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Олимпиада 23-24\"/>
    </mc:Choice>
  </mc:AlternateContent>
  <bookViews>
    <workbookView xWindow="0" yWindow="0" windowWidth="16125" windowHeight="12165" activeTab="2"/>
  </bookViews>
  <sheets>
    <sheet name="Мальчики 9-11" sheetId="1" r:id="rId1"/>
    <sheet name="Девочки 9-11" sheetId="2" r:id="rId2"/>
    <sheet name="Девочки 7-8 класс" sheetId="4" r:id="rId3"/>
    <sheet name=" Мальчики 7-8 класс" sheetId="3" r:id="rId4"/>
    <sheet name="5-6 кл м итог" sheetId="7" r:id="rId5"/>
    <sheet name="5-6 д итог" sheetId="8" r:id="rId6"/>
    <sheet name="Лист3" sheetId="9" r:id="rId7"/>
    <sheet name="Лист4" sheetId="10" r:id="rId8"/>
  </sheets>
  <externalReferences>
    <externalReference r:id="rId9"/>
  </externalReferences>
  <calcPr calcId="152511"/>
</workbook>
</file>

<file path=xl/calcChain.xml><?xml version="1.0" encoding="utf-8"?>
<calcChain xmlns="http://schemas.openxmlformats.org/spreadsheetml/2006/main">
  <c r="H15" i="1" l="1"/>
  <c r="H14" i="1"/>
  <c r="H12" i="1"/>
  <c r="I11" i="1"/>
  <c r="I15" i="1" s="1"/>
  <c r="H15" i="2"/>
  <c r="H14" i="2"/>
  <c r="H12" i="2"/>
  <c r="I11" i="2"/>
  <c r="I15" i="2" s="1"/>
  <c r="I11" i="3"/>
  <c r="I15" i="3" s="1"/>
  <c r="H15" i="4"/>
  <c r="H14" i="4"/>
  <c r="H12" i="4"/>
  <c r="I11" i="4"/>
  <c r="I15" i="4" s="1"/>
  <c r="H15" i="3"/>
  <c r="H14" i="3"/>
  <c r="H12" i="3"/>
  <c r="B19" i="8"/>
  <c r="C19" i="8"/>
  <c r="D19" i="8"/>
  <c r="G19" i="8"/>
  <c r="B17" i="8"/>
  <c r="C17" i="8"/>
  <c r="D17" i="8"/>
  <c r="B21" i="8"/>
  <c r="C21" i="8"/>
  <c r="D21" i="8"/>
  <c r="B27" i="8"/>
  <c r="C27" i="8"/>
  <c r="D27" i="8"/>
  <c r="G27" i="8"/>
  <c r="G30" i="8"/>
  <c r="B18" i="8"/>
  <c r="C18" i="8"/>
  <c r="D18" i="8"/>
  <c r="B29" i="8"/>
  <c r="C29" i="8"/>
  <c r="D29" i="8"/>
  <c r="H15" i="10"/>
  <c r="H14" i="10"/>
  <c r="H12" i="10"/>
  <c r="I11" i="10"/>
  <c r="I15" i="10" s="1"/>
  <c r="H15" i="8"/>
  <c r="H14" i="8"/>
  <c r="H12" i="8"/>
  <c r="I11" i="8"/>
  <c r="I15" i="8" s="1"/>
  <c r="H15" i="7"/>
  <c r="H14" i="7"/>
  <c r="H12" i="7"/>
  <c r="I11" i="7"/>
  <c r="I14" i="7" s="1"/>
  <c r="I14" i="1" l="1"/>
  <c r="I12" i="1"/>
  <c r="I14" i="2"/>
  <c r="I12" i="2"/>
  <c r="I14" i="4"/>
  <c r="I12" i="4"/>
  <c r="I14" i="3"/>
  <c r="I12" i="3"/>
  <c r="I14" i="10"/>
  <c r="I12" i="10"/>
  <c r="I14" i="8"/>
  <c r="I12" i="8"/>
  <c r="I12" i="7"/>
  <c r="I15" i="7"/>
</calcChain>
</file>

<file path=xl/sharedStrings.xml><?xml version="1.0" encoding="utf-8"?>
<sst xmlns="http://schemas.openxmlformats.org/spreadsheetml/2006/main" count="579" uniqueCount="189">
  <si>
    <t>Екатерина</t>
  </si>
  <si>
    <t>Романовна</t>
  </si>
  <si>
    <t>Мария</t>
  </si>
  <si>
    <t>Андреевна</t>
  </si>
  <si>
    <t>Жоголева</t>
  </si>
  <si>
    <t>Олеся</t>
  </si>
  <si>
    <t>Игоревна</t>
  </si>
  <si>
    <t>Сергеевич</t>
  </si>
  <si>
    <t>Александр</t>
  </si>
  <si>
    <t>9А</t>
  </si>
  <si>
    <t>Даниил</t>
  </si>
  <si>
    <t>Александрович</t>
  </si>
  <si>
    <t>Никитченко</t>
  </si>
  <si>
    <t>Виолетта</t>
  </si>
  <si>
    <t>Сергеевна</t>
  </si>
  <si>
    <t>Евгеньевич</t>
  </si>
  <si>
    <t>Кирилл</t>
  </si>
  <si>
    <t>5Г</t>
  </si>
  <si>
    <t>победитель</t>
  </si>
  <si>
    <t>призер</t>
  </si>
  <si>
    <t>Члены жюри:</t>
  </si>
  <si>
    <t>Горягина И.Н. Шипулин.В.В. Чоповдя И.В. Гомон Н.Н.</t>
  </si>
  <si>
    <t>Гомон Н.Н.</t>
  </si>
  <si>
    <t xml:space="preserve">Горягина И.Н. </t>
  </si>
  <si>
    <t xml:space="preserve">Шипулин.В.В. </t>
  </si>
  <si>
    <t xml:space="preserve">Чоповдя И.В. </t>
  </si>
  <si>
    <t>Терентьев М.В.</t>
  </si>
  <si>
    <t xml:space="preserve">Протокол заседания жюри школьного  этапа всероссийской олимпиады школьников </t>
  </si>
  <si>
    <t xml:space="preserve">Предмет </t>
  </si>
  <si>
    <t>Физическая культура</t>
  </si>
  <si>
    <t xml:space="preserve">Дата </t>
  </si>
  <si>
    <t xml:space="preserve">Класс   </t>
  </si>
  <si>
    <t>5-6 мальчики</t>
  </si>
  <si>
    <t xml:space="preserve">Количество участников    </t>
  </si>
  <si>
    <t xml:space="preserve">Максимальное колличество баллов    </t>
  </si>
  <si>
    <t>Присутствовали:</t>
  </si>
  <si>
    <t xml:space="preserve"> </t>
  </si>
  <si>
    <t>Повестка дня</t>
  </si>
  <si>
    <t>1. Утверждение рейтинга участников школьного этапа всероссийской олимпиады школьников по</t>
  </si>
  <si>
    <t>физической культуре</t>
  </si>
  <si>
    <t>класс</t>
  </si>
  <si>
    <t>2. Утверждение победителей и призеров школьного этапа всероссийской олимпиады школьников по</t>
  </si>
  <si>
    <r>
      <rPr>
        <b/>
        <sz val="11"/>
        <color indexed="8"/>
        <rFont val="Times New Roman"/>
        <family val="1"/>
        <charset val="204"/>
      </rPr>
      <t>Решили:</t>
    </r>
    <r>
      <rPr>
        <sz val="11"/>
        <rFont val="Times New Roman"/>
        <family val="1"/>
        <charset val="204"/>
      </rPr>
      <t xml:space="preserve">  </t>
    </r>
  </si>
  <si>
    <t>1. Утвердить рейтинг участников школьного этапа всероссийской олимпиады школьников по</t>
  </si>
  <si>
    <t>2. Утвердить список победителей и призеров школьного этапа всероссийской олимпиады школьников по</t>
  </si>
  <si>
    <t>№ п/п</t>
  </si>
  <si>
    <t>Фамилия</t>
  </si>
  <si>
    <t>Имя</t>
  </si>
  <si>
    <t>Отчество</t>
  </si>
  <si>
    <t>Дата рождения</t>
  </si>
  <si>
    <t>Полное название ОУ (по уставу)</t>
  </si>
  <si>
    <t>Класс</t>
  </si>
  <si>
    <t>ФИО наставника (полностью)</t>
  </si>
  <si>
    <t>Результат</t>
  </si>
  <si>
    <t>Статус участника</t>
  </si>
  <si>
    <t>Белоус</t>
  </si>
  <si>
    <t>Артем</t>
  </si>
  <si>
    <t>Муниципальное бюджетное общеобразовательное учреждение "Средняя общеобразовательная школа" №21 г. Белгорода</t>
  </si>
  <si>
    <t>6 А</t>
  </si>
  <si>
    <t>Шипулин Виктор Викторович</t>
  </si>
  <si>
    <t xml:space="preserve">Ильченко </t>
  </si>
  <si>
    <t>5 А</t>
  </si>
  <si>
    <t>Горягина Ирина Николаевна</t>
  </si>
  <si>
    <t>Иванников</t>
  </si>
  <si>
    <t>Владимирович</t>
  </si>
  <si>
    <t>82.25</t>
  </si>
  <si>
    <t xml:space="preserve">Посохов </t>
  </si>
  <si>
    <t xml:space="preserve">Артем </t>
  </si>
  <si>
    <t>Плетцер</t>
  </si>
  <si>
    <t>Сергей</t>
  </si>
  <si>
    <t>Дмитриевич</t>
  </si>
  <si>
    <t>Юраков</t>
  </si>
  <si>
    <t>Олегович</t>
  </si>
  <si>
    <t>6 Д</t>
  </si>
  <si>
    <t>Аблясов</t>
  </si>
  <si>
    <t xml:space="preserve">Игнат </t>
  </si>
  <si>
    <t>6 Б</t>
  </si>
  <si>
    <t>Гомон Наталья Николаевна</t>
  </si>
  <si>
    <t>Кичигин</t>
  </si>
  <si>
    <t>6 В</t>
  </si>
  <si>
    <t>Чоповдя Иван Викторович</t>
  </si>
  <si>
    <t>Зарудний</t>
  </si>
  <si>
    <t xml:space="preserve">Данила </t>
  </si>
  <si>
    <t>Терентьев Максим Владимирович</t>
  </si>
  <si>
    <t>5-6 девочки</t>
  </si>
  <si>
    <t>Александровна</t>
  </si>
  <si>
    <t>5А</t>
  </si>
  <si>
    <t>Чоповдя иван Викторович</t>
  </si>
  <si>
    <t>Горягина И.Н. Шипулин.В.В. Чоповдя И.В. Гомон Н.Н. Терентьев М.В.</t>
  </si>
  <si>
    <t>Богдан</t>
  </si>
  <si>
    <t>Юрьевич</t>
  </si>
  <si>
    <t>Максим</t>
  </si>
  <si>
    <t>6В</t>
  </si>
  <si>
    <t>Денис</t>
  </si>
  <si>
    <t>Константинович</t>
  </si>
  <si>
    <t xml:space="preserve">Белоус </t>
  </si>
  <si>
    <t>8А</t>
  </si>
  <si>
    <t>7А</t>
  </si>
  <si>
    <t>7-8 мальчики</t>
  </si>
  <si>
    <t>7-8 девочки</t>
  </si>
  <si>
    <t>7Г</t>
  </si>
  <si>
    <t>9-11 девоки</t>
  </si>
  <si>
    <t>Шипулин В.В.</t>
  </si>
  <si>
    <t>Шипулин.В.В</t>
  </si>
  <si>
    <t>9-11 мальчики</t>
  </si>
  <si>
    <t>Воржевитин</t>
  </si>
  <si>
    <t>6А</t>
  </si>
  <si>
    <t>Пензев</t>
  </si>
  <si>
    <t>Михаил</t>
  </si>
  <si>
    <t>Иванович</t>
  </si>
  <si>
    <t>Павлович</t>
  </si>
  <si>
    <t xml:space="preserve">Букреев </t>
  </si>
  <si>
    <t>Владимир</t>
  </si>
  <si>
    <t>Витальевич</t>
  </si>
  <si>
    <t>11А</t>
  </si>
  <si>
    <t>Белоусов</t>
  </si>
  <si>
    <t>9В</t>
  </si>
  <si>
    <t>Победитель</t>
  </si>
  <si>
    <t>Участник</t>
  </si>
  <si>
    <t>Супрун</t>
  </si>
  <si>
    <t>Алексеевна</t>
  </si>
  <si>
    <t>Минакова</t>
  </si>
  <si>
    <t>татьяна</t>
  </si>
  <si>
    <t xml:space="preserve">Подшивайлова </t>
  </si>
  <si>
    <t>Наталья</t>
  </si>
  <si>
    <t>Ильинична</t>
  </si>
  <si>
    <t>Юрина</t>
  </si>
  <si>
    <t>7Б</t>
  </si>
  <si>
    <t>Логачева</t>
  </si>
  <si>
    <t>Дарья</t>
  </si>
  <si>
    <t>Викторовна</t>
  </si>
  <si>
    <t>Горячева</t>
  </si>
  <si>
    <t>Снежана</t>
  </si>
  <si>
    <t>Анпилов</t>
  </si>
  <si>
    <t xml:space="preserve">Сергей </t>
  </si>
  <si>
    <t xml:space="preserve">Андреевич </t>
  </si>
  <si>
    <t xml:space="preserve">Бачериков </t>
  </si>
  <si>
    <t xml:space="preserve">Давид </t>
  </si>
  <si>
    <t>Сергевич</t>
  </si>
  <si>
    <t xml:space="preserve">Стрелков  </t>
  </si>
  <si>
    <t>8Б</t>
  </si>
  <si>
    <t xml:space="preserve">Переверзев </t>
  </si>
  <si>
    <t xml:space="preserve">Владимир </t>
  </si>
  <si>
    <t>Анатольевич</t>
  </si>
  <si>
    <t xml:space="preserve">Мартемьянов </t>
  </si>
  <si>
    <t xml:space="preserve">Дмитрий </t>
  </si>
  <si>
    <t xml:space="preserve">Зонов </t>
  </si>
  <si>
    <t xml:space="preserve">Ярослав </t>
  </si>
  <si>
    <t>Максимович</t>
  </si>
  <si>
    <t xml:space="preserve">Шепелев </t>
  </si>
  <si>
    <t xml:space="preserve">Андрей </t>
  </si>
  <si>
    <t>Валерьевич</t>
  </si>
  <si>
    <t xml:space="preserve">Татаринов </t>
  </si>
  <si>
    <t xml:space="preserve">Владислав </t>
  </si>
  <si>
    <t xml:space="preserve">Немыкин </t>
  </si>
  <si>
    <t xml:space="preserve">Максим </t>
  </si>
  <si>
    <t>5Б</t>
  </si>
  <si>
    <t>Новиков</t>
  </si>
  <si>
    <t xml:space="preserve"> Артём </t>
  </si>
  <si>
    <t xml:space="preserve">Шубин </t>
  </si>
  <si>
    <t xml:space="preserve">Шляков  </t>
  </si>
  <si>
    <t>Геннадьевич</t>
  </si>
  <si>
    <t xml:space="preserve">Рязанцев  </t>
  </si>
  <si>
    <t>Алексей</t>
  </si>
  <si>
    <t>Шипулин Виктор Виктороыич</t>
  </si>
  <si>
    <t>Якименко</t>
  </si>
  <si>
    <t>Александра</t>
  </si>
  <si>
    <t>Дмитриевна</t>
  </si>
  <si>
    <t>6Г</t>
  </si>
  <si>
    <t xml:space="preserve">Батракова </t>
  </si>
  <si>
    <t xml:space="preserve"> Дарья</t>
  </si>
  <si>
    <t xml:space="preserve">Спицына </t>
  </si>
  <si>
    <t xml:space="preserve">Алина </t>
  </si>
  <si>
    <t xml:space="preserve"> Дмитриевна</t>
  </si>
  <si>
    <t xml:space="preserve">Фофанова </t>
  </si>
  <si>
    <t>Вероника</t>
  </si>
  <si>
    <t xml:space="preserve">Коростелева </t>
  </si>
  <si>
    <t xml:space="preserve">Анастасия </t>
  </si>
  <si>
    <t xml:space="preserve">Конарева </t>
  </si>
  <si>
    <t xml:space="preserve">Нина </t>
  </si>
  <si>
    <t xml:space="preserve">Сытченко </t>
  </si>
  <si>
    <t xml:space="preserve">Диана </t>
  </si>
  <si>
    <t xml:space="preserve">Жоголева </t>
  </si>
  <si>
    <t xml:space="preserve">Татьяна </t>
  </si>
  <si>
    <t xml:space="preserve">Галищева  </t>
  </si>
  <si>
    <t>Милана</t>
  </si>
  <si>
    <t xml:space="preserve">Чулкова </t>
  </si>
  <si>
    <t xml:space="preserve">Кира </t>
  </si>
  <si>
    <t>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</si>
</sst>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sz val="8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Arial Unicode MS"/>
      <family val="2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A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96">
    <xf numFmtId="0" fontId="0" fillId="0" borderId="0" xfId="0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4" fontId="2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left" vertical="center"/>
    </xf>
    <xf numFmtId="0" fontId="8" fillId="0" borderId="2" xfId="1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left" vertical="center"/>
    </xf>
    <xf numFmtId="14" fontId="3" fillId="0" borderId="2" xfId="0" applyNumberFormat="1" applyFont="1" applyBorder="1" applyAlignment="1">
      <alignment horizontal="left" vertical="top" wrapText="1"/>
    </xf>
    <xf numFmtId="0" fontId="9" fillId="2" borderId="2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0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14" fontId="3" fillId="0" borderId="2" xfId="0" applyNumberFormat="1" applyFont="1" applyFill="1" applyBorder="1" applyAlignment="1">
      <alignment horizontal="left" vertical="center"/>
    </xf>
    <xf numFmtId="0" fontId="11" fillId="2" borderId="2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/>
    <xf numFmtId="0" fontId="3" fillId="0" borderId="0" xfId="0" applyFont="1" applyBorder="1"/>
    <xf numFmtId="0" fontId="0" fillId="0" borderId="0" xfId="0" applyBorder="1"/>
    <xf numFmtId="14" fontId="3" fillId="0" borderId="0" xfId="0" applyNumberFormat="1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14" fontId="3" fillId="0" borderId="0" xfId="0" applyNumberFormat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2" fillId="0" borderId="0" xfId="0" applyFont="1"/>
    <xf numFmtId="0" fontId="12" fillId="0" borderId="2" xfId="1" applyNumberFormat="1" applyFont="1" applyFill="1" applyBorder="1" applyAlignment="1">
      <alignment horizontal="left" vertical="center" wrapText="1"/>
    </xf>
    <xf numFmtId="0" fontId="12" fillId="0" borderId="2" xfId="0" applyFont="1" applyBorder="1"/>
    <xf numFmtId="0" fontId="13" fillId="0" borderId="2" xfId="0" applyFont="1" applyBorder="1" applyAlignment="1">
      <alignment horizontal="center" vertical="top" wrapText="1"/>
    </xf>
    <xf numFmtId="14" fontId="0" fillId="0" borderId="2" xfId="0" applyNumberFormat="1" applyBorder="1"/>
    <xf numFmtId="14" fontId="13" fillId="0" borderId="2" xfId="0" applyNumberFormat="1" applyFont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7" xfId="0" applyBorder="1"/>
    <xf numFmtId="0" fontId="7" fillId="0" borderId="2" xfId="0" applyFont="1" applyBorder="1" applyAlignment="1"/>
    <xf numFmtId="0" fontId="7" fillId="0" borderId="2" xfId="0" applyFont="1" applyBorder="1" applyAlignment="1">
      <alignment vertical="top" wrapText="1"/>
    </xf>
    <xf numFmtId="14" fontId="7" fillId="0" borderId="2" xfId="0" applyNumberFormat="1" applyFont="1" applyBorder="1"/>
    <xf numFmtId="0" fontId="11" fillId="2" borderId="2" xfId="1" applyFont="1" applyFill="1" applyBorder="1" applyAlignment="1">
      <alignment horizontal="center" vertical="top" wrapText="1"/>
    </xf>
    <xf numFmtId="0" fontId="12" fillId="0" borderId="2" xfId="1" applyNumberFormat="1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center"/>
    </xf>
    <xf numFmtId="14" fontId="14" fillId="0" borderId="2" xfId="0" applyNumberFormat="1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2" xfId="1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wrapText="1"/>
    </xf>
    <xf numFmtId="0" fontId="2" fillId="0" borderId="2" xfId="0" applyFont="1" applyBorder="1"/>
    <xf numFmtId="14" fontId="3" fillId="0" borderId="2" xfId="0" applyNumberFormat="1" applyFont="1" applyBorder="1"/>
    <xf numFmtId="0" fontId="0" fillId="0" borderId="0" xfId="0" applyFont="1"/>
    <xf numFmtId="0" fontId="13" fillId="0" borderId="9" xfId="0" applyFont="1" applyBorder="1" applyAlignment="1">
      <alignment vertical="center" wrapText="1"/>
    </xf>
    <xf numFmtId="0" fontId="0" fillId="0" borderId="5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13" fillId="0" borderId="10" xfId="0" applyNumberFormat="1" applyFont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14" fontId="14" fillId="0" borderId="2" xfId="0" applyNumberFormat="1" applyFont="1" applyBorder="1" applyAlignment="1">
      <alignment horizontal="center" vertical="center" wrapText="1"/>
    </xf>
    <xf numFmtId="0" fontId="0" fillId="0" borderId="8" xfId="0" applyFill="1" applyBorder="1"/>
    <xf numFmtId="14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64;&#1050;&#1054;&#1051;%20&#1101;&#1090;&#1072;&#1087;%2022-23\&#1055;&#1088;&#1086;&#1090;&#1086;&#1082;&#1086;&#1083;%20&#1057;&#1054;&#1064;%2021&#1056;&#1077;&#1079;&#1091;&#1083;&#1100;&#1090;&#1072;&#1090;&#1099;%20&#1086;&#1083;&#1080;&#1084;&#1087;%20%20&#1087;&#1086;%202-&#1084;%20&#1074;&#1080;&#1076;&#1072;&#1084;%20-&#1090;&#1077;&#1086;&#1088;&#1080;&#1103;%20&#1080;%20&#1089;&#1087;&#1086;&#1088;&#1090;%20&#1080;&#1075;&#1088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льчики 9-11"/>
      <sheetName val="Девочки 9-11"/>
      <sheetName val="Девочки 7-8 класс"/>
      <sheetName val=" Мальчики 7-8 класс"/>
      <sheetName val="Девочки 5-6 класс"/>
      <sheetName val="Мальчики 5-6 класс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C8" t="str">
            <v xml:space="preserve">Сиухина </v>
          </cell>
          <cell r="D8" t="str">
            <v>Яна</v>
          </cell>
          <cell r="E8" t="str">
            <v>Сергеевна</v>
          </cell>
          <cell r="F8" t="str">
            <v>5Д</v>
          </cell>
        </row>
        <row r="11">
          <cell r="C11" t="str">
            <v xml:space="preserve">Масалитина </v>
          </cell>
          <cell r="D11" t="str">
            <v>Элина</v>
          </cell>
          <cell r="E11" t="str">
            <v>Сергеевна</v>
          </cell>
        </row>
        <row r="12">
          <cell r="C12" t="str">
            <v xml:space="preserve">Щербакова </v>
          </cell>
          <cell r="D12" t="str">
            <v>Виктория</v>
          </cell>
          <cell r="E12" t="str">
            <v>Валерьевна</v>
          </cell>
        </row>
        <row r="14">
          <cell r="C14" t="str">
            <v xml:space="preserve">Персиянова </v>
          </cell>
          <cell r="D14" t="str">
            <v>Ульяна</v>
          </cell>
          <cell r="E14" t="str">
            <v>Владиславовна</v>
          </cell>
          <cell r="F14" t="str">
            <v>5Д</v>
          </cell>
        </row>
        <row r="17">
          <cell r="F17" t="str">
            <v>5а</v>
          </cell>
        </row>
        <row r="18">
          <cell r="C18" t="str">
            <v xml:space="preserve">Козлова </v>
          </cell>
          <cell r="D18" t="str">
            <v>Ульяна</v>
          </cell>
          <cell r="E18" t="str">
            <v>Артемовна</v>
          </cell>
        </row>
        <row r="19">
          <cell r="C19" t="str">
            <v xml:space="preserve">Фадеева </v>
          </cell>
          <cell r="D19" t="str">
            <v>Александра</v>
          </cell>
          <cell r="E19" t="str">
            <v>Александровна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10" workbookViewId="0">
      <selection activeCell="F26" sqref="F26"/>
    </sheetView>
  </sheetViews>
  <sheetFormatPr defaultRowHeight="12.75" x14ac:dyDescent="0.2"/>
  <cols>
    <col min="2" max="2" width="16.85546875" customWidth="1"/>
    <col min="3" max="3" width="10.5703125" customWidth="1"/>
    <col min="4" max="4" width="16.5703125" customWidth="1"/>
    <col min="5" max="5" width="14" customWidth="1"/>
    <col min="6" max="6" width="21.140625" customWidth="1"/>
    <col min="7" max="7" width="11" customWidth="1"/>
    <col min="8" max="8" width="15.5703125" customWidth="1"/>
    <col min="9" max="9" width="15.85546875" customWidth="1"/>
    <col min="10" max="10" width="14.28515625" customWidth="1"/>
    <col min="15" max="15" width="11.7109375" customWidth="1"/>
  </cols>
  <sheetData>
    <row r="1" spans="1:10" ht="15" x14ac:dyDescent="0.2">
      <c r="A1" s="5"/>
      <c r="B1" s="93" t="s">
        <v>27</v>
      </c>
      <c r="C1" s="93"/>
      <c r="D1" s="93"/>
      <c r="E1" s="93"/>
      <c r="F1" s="93"/>
      <c r="G1" s="93"/>
      <c r="H1" s="93"/>
      <c r="I1" s="6"/>
      <c r="J1" s="6"/>
    </row>
    <row r="2" spans="1:10" ht="28.5" x14ac:dyDescent="0.2">
      <c r="A2" s="5"/>
      <c r="B2" s="93" t="s">
        <v>28</v>
      </c>
      <c r="C2" s="93"/>
      <c r="D2" s="93"/>
      <c r="E2" s="93"/>
      <c r="F2" s="8" t="s">
        <v>29</v>
      </c>
      <c r="G2" s="9"/>
      <c r="H2" s="9"/>
      <c r="I2" s="6"/>
      <c r="J2" s="6"/>
    </row>
    <row r="3" spans="1:10" ht="15" x14ac:dyDescent="0.2">
      <c r="A3" s="5"/>
      <c r="B3" s="94" t="s">
        <v>30</v>
      </c>
      <c r="C3" s="94"/>
      <c r="D3" s="94"/>
      <c r="E3" s="94"/>
      <c r="F3" s="10"/>
      <c r="G3" s="11"/>
      <c r="H3" s="11"/>
      <c r="I3" s="6"/>
      <c r="J3" s="6"/>
    </row>
    <row r="4" spans="1:10" ht="15" x14ac:dyDescent="0.2">
      <c r="A4" s="5"/>
      <c r="B4" s="93" t="s">
        <v>31</v>
      </c>
      <c r="C4" s="93"/>
      <c r="D4" s="93"/>
      <c r="E4" s="93"/>
      <c r="F4" s="12" t="s">
        <v>104</v>
      </c>
      <c r="G4" s="9"/>
      <c r="H4" s="13"/>
      <c r="I4" s="6"/>
      <c r="J4" s="6"/>
    </row>
    <row r="5" spans="1:10" ht="15" x14ac:dyDescent="0.2">
      <c r="A5" s="5"/>
      <c r="B5" s="93" t="s">
        <v>33</v>
      </c>
      <c r="C5" s="93"/>
      <c r="D5" s="93"/>
      <c r="E5" s="93"/>
      <c r="F5" s="14">
        <v>6</v>
      </c>
      <c r="G5" s="9"/>
      <c r="H5" s="13"/>
      <c r="I5" s="6"/>
      <c r="J5" s="6"/>
    </row>
    <row r="6" spans="1:10" ht="15" x14ac:dyDescent="0.2">
      <c r="A6" s="5"/>
      <c r="B6" s="93" t="s">
        <v>34</v>
      </c>
      <c r="C6" s="93"/>
      <c r="D6" s="93"/>
      <c r="E6" s="93"/>
      <c r="F6" s="8">
        <v>100</v>
      </c>
      <c r="G6" s="9"/>
      <c r="H6" s="13"/>
      <c r="I6" s="6"/>
      <c r="J6" s="6"/>
    </row>
    <row r="7" spans="1:10" ht="15" x14ac:dyDescent="0.2">
      <c r="A7" s="5"/>
      <c r="B7" s="15" t="s">
        <v>35</v>
      </c>
      <c r="C7" s="16" t="s">
        <v>88</v>
      </c>
      <c r="D7" s="9"/>
      <c r="E7" s="9"/>
      <c r="F7" s="12"/>
      <c r="G7" s="17"/>
      <c r="H7" s="18"/>
      <c r="I7" s="6"/>
      <c r="J7" s="6"/>
    </row>
    <row r="8" spans="1:10" ht="15" x14ac:dyDescent="0.25">
      <c r="A8" s="5"/>
      <c r="B8" s="19" t="s">
        <v>20</v>
      </c>
      <c r="C8" s="16" t="s">
        <v>88</v>
      </c>
      <c r="D8" s="19"/>
      <c r="E8" s="20"/>
      <c r="F8" s="21"/>
      <c r="G8" s="22"/>
      <c r="H8" s="22"/>
      <c r="I8" s="6"/>
      <c r="J8" s="6"/>
    </row>
    <row r="9" spans="1:10" ht="15" x14ac:dyDescent="0.25">
      <c r="A9" s="5"/>
      <c r="B9" s="19"/>
      <c r="C9" s="19" t="s">
        <v>36</v>
      </c>
      <c r="D9" s="19"/>
      <c r="E9" s="20"/>
      <c r="F9" s="21"/>
      <c r="G9" s="22"/>
      <c r="H9" s="22"/>
      <c r="I9" s="6"/>
      <c r="J9" s="6"/>
    </row>
    <row r="10" spans="1:10" ht="15" x14ac:dyDescent="0.2">
      <c r="A10" s="5"/>
      <c r="B10" s="23" t="s">
        <v>37</v>
      </c>
      <c r="C10" s="24"/>
      <c r="D10" s="24"/>
      <c r="E10" s="24"/>
      <c r="F10" s="24"/>
      <c r="G10" s="24"/>
      <c r="H10" s="24"/>
      <c r="I10" s="6"/>
      <c r="J10" s="6"/>
    </row>
    <row r="11" spans="1:10" ht="15" x14ac:dyDescent="0.2">
      <c r="A11" s="5"/>
      <c r="B11" s="90" t="s">
        <v>38</v>
      </c>
      <c r="C11" s="90"/>
      <c r="D11" s="90"/>
      <c r="E11" s="90"/>
      <c r="F11" s="90"/>
      <c r="G11" s="90"/>
      <c r="H11" s="25" t="s">
        <v>39</v>
      </c>
      <c r="I11" s="26" t="str">
        <f>F4</f>
        <v>9-11 мальчики</v>
      </c>
      <c r="J11" s="27" t="s">
        <v>40</v>
      </c>
    </row>
    <row r="12" spans="1:10" ht="15" x14ac:dyDescent="0.2">
      <c r="A12" s="5"/>
      <c r="B12" s="90" t="s">
        <v>41</v>
      </c>
      <c r="C12" s="90"/>
      <c r="D12" s="90"/>
      <c r="E12" s="90"/>
      <c r="F12" s="90"/>
      <c r="G12" s="90"/>
      <c r="H12" s="26" t="str">
        <f>H11</f>
        <v>физической культуре</v>
      </c>
      <c r="I12" s="26" t="str">
        <f>I11</f>
        <v>9-11 мальчики</v>
      </c>
      <c r="J12" s="6" t="s">
        <v>40</v>
      </c>
    </row>
    <row r="13" spans="1:10" ht="15" x14ac:dyDescent="0.2">
      <c r="A13" s="5"/>
      <c r="B13" s="28" t="s">
        <v>42</v>
      </c>
      <c r="C13" s="28"/>
      <c r="D13" s="28"/>
      <c r="E13" s="28"/>
      <c r="F13" s="28"/>
      <c r="G13" s="28"/>
      <c r="H13" s="21"/>
      <c r="I13" s="5"/>
    </row>
    <row r="14" spans="1:10" ht="15" x14ac:dyDescent="0.2">
      <c r="A14" s="5"/>
      <c r="B14" s="91" t="s">
        <v>43</v>
      </c>
      <c r="C14" s="91"/>
      <c r="D14" s="91"/>
      <c r="E14" s="91"/>
      <c r="F14" s="91"/>
      <c r="G14" s="91"/>
      <c r="H14" s="26" t="str">
        <f>H11</f>
        <v>физической культуре</v>
      </c>
      <c r="I14" s="26" t="str">
        <f>I11</f>
        <v>9-11 мальчики</v>
      </c>
      <c r="J14" s="6" t="s">
        <v>40</v>
      </c>
    </row>
    <row r="15" spans="1:10" ht="15" x14ac:dyDescent="0.2">
      <c r="A15" s="5"/>
      <c r="B15" s="92" t="s">
        <v>44</v>
      </c>
      <c r="C15" s="92"/>
      <c r="D15" s="92"/>
      <c r="E15" s="92"/>
      <c r="F15" s="92"/>
      <c r="G15" s="92"/>
      <c r="H15" s="26" t="str">
        <f>H11</f>
        <v>физической культуре</v>
      </c>
      <c r="I15" s="26" t="str">
        <f>I11</f>
        <v>9-11 мальчики</v>
      </c>
      <c r="J15" s="29" t="s">
        <v>40</v>
      </c>
    </row>
    <row r="16" spans="1:10" ht="42.75" x14ac:dyDescent="0.2">
      <c r="A16" s="30" t="s">
        <v>45</v>
      </c>
      <c r="B16" s="30" t="s">
        <v>46</v>
      </c>
      <c r="C16" s="30" t="s">
        <v>47</v>
      </c>
      <c r="D16" s="31" t="s">
        <v>48</v>
      </c>
      <c r="E16" s="31" t="s">
        <v>49</v>
      </c>
      <c r="F16" s="30" t="s">
        <v>50</v>
      </c>
      <c r="G16" s="30" t="s">
        <v>51</v>
      </c>
      <c r="H16" s="30" t="s">
        <v>52</v>
      </c>
      <c r="I16" s="30" t="s">
        <v>53</v>
      </c>
      <c r="J16" s="30" t="s">
        <v>54</v>
      </c>
    </row>
    <row r="17" spans="1:10" ht="56.25" x14ac:dyDescent="0.2">
      <c r="A17" s="2">
        <v>2</v>
      </c>
      <c r="B17" s="2" t="s">
        <v>107</v>
      </c>
      <c r="C17" s="2" t="s">
        <v>108</v>
      </c>
      <c r="D17" s="2" t="s">
        <v>109</v>
      </c>
      <c r="E17" s="61">
        <v>39552</v>
      </c>
      <c r="F17" s="69" t="s">
        <v>57</v>
      </c>
      <c r="G17" s="63" t="s">
        <v>9</v>
      </c>
      <c r="H17" s="70" t="s">
        <v>59</v>
      </c>
      <c r="I17" s="2">
        <v>56.87</v>
      </c>
      <c r="J17" s="2" t="s">
        <v>117</v>
      </c>
    </row>
    <row r="18" spans="1:10" ht="56.25" x14ac:dyDescent="0.2">
      <c r="A18" s="2">
        <v>3</v>
      </c>
      <c r="B18" s="60" t="s">
        <v>95</v>
      </c>
      <c r="C18" s="65" t="s">
        <v>67</v>
      </c>
      <c r="D18" s="2" t="s">
        <v>15</v>
      </c>
      <c r="E18" s="61">
        <v>39682</v>
      </c>
      <c r="F18" s="69" t="s">
        <v>57</v>
      </c>
      <c r="G18" s="63" t="s">
        <v>9</v>
      </c>
      <c r="H18" s="70" t="s">
        <v>59</v>
      </c>
      <c r="I18" s="63">
        <v>54.25</v>
      </c>
      <c r="J18" s="2" t="s">
        <v>118</v>
      </c>
    </row>
    <row r="19" spans="1:10" ht="56.25" x14ac:dyDescent="0.2">
      <c r="A19" s="2">
        <v>4</v>
      </c>
      <c r="B19" s="2" t="s">
        <v>105</v>
      </c>
      <c r="C19" s="2" t="s">
        <v>8</v>
      </c>
      <c r="D19" s="2" t="s">
        <v>110</v>
      </c>
      <c r="E19" s="61">
        <v>38921</v>
      </c>
      <c r="F19" s="69" t="s">
        <v>57</v>
      </c>
      <c r="G19" s="2" t="s">
        <v>114</v>
      </c>
      <c r="H19" s="58" t="s">
        <v>62</v>
      </c>
      <c r="I19" s="2">
        <v>36.979999999999997</v>
      </c>
      <c r="J19" s="2" t="s">
        <v>118</v>
      </c>
    </row>
    <row r="20" spans="1:10" ht="56.25" x14ac:dyDescent="0.3">
      <c r="A20" s="2">
        <v>5</v>
      </c>
      <c r="B20" s="2" t="s">
        <v>111</v>
      </c>
      <c r="C20" s="2" t="s">
        <v>112</v>
      </c>
      <c r="D20" s="2" t="s">
        <v>113</v>
      </c>
      <c r="E20" s="61">
        <v>39794</v>
      </c>
      <c r="F20" s="69" t="s">
        <v>57</v>
      </c>
      <c r="G20" s="2" t="s">
        <v>116</v>
      </c>
      <c r="H20" s="75" t="s">
        <v>87</v>
      </c>
      <c r="I20" s="2">
        <v>33.32</v>
      </c>
      <c r="J20" s="2"/>
    </row>
    <row r="21" spans="1:10" ht="56.25" x14ac:dyDescent="0.3">
      <c r="A21" s="2">
        <v>6</v>
      </c>
      <c r="B21" s="2" t="s">
        <v>115</v>
      </c>
      <c r="C21" s="2" t="s">
        <v>91</v>
      </c>
      <c r="D21" s="2" t="s">
        <v>90</v>
      </c>
      <c r="E21" s="61">
        <v>39794</v>
      </c>
      <c r="F21" s="69" t="s">
        <v>57</v>
      </c>
      <c r="G21" s="2" t="s">
        <v>116</v>
      </c>
      <c r="H21" s="75" t="s">
        <v>87</v>
      </c>
      <c r="I21" s="2">
        <v>32.840000000000003</v>
      </c>
      <c r="J21" s="2"/>
    </row>
    <row r="30" spans="1:10" x14ac:dyDescent="0.2">
      <c r="C30" t="s">
        <v>25</v>
      </c>
    </row>
    <row r="31" spans="1:10" x14ac:dyDescent="0.2">
      <c r="C31" t="s">
        <v>22</v>
      </c>
    </row>
    <row r="32" spans="1:10" x14ac:dyDescent="0.2">
      <c r="C32" t="s">
        <v>26</v>
      </c>
    </row>
    <row r="33" spans="3:3" x14ac:dyDescent="0.2">
      <c r="C33" t="s">
        <v>23</v>
      </c>
    </row>
    <row r="34" spans="3:3" x14ac:dyDescent="0.2">
      <c r="C34" t="s">
        <v>103</v>
      </c>
    </row>
  </sheetData>
  <sortState ref="A8:N14">
    <sortCondition descending="1" ref="N8:N14"/>
  </sortState>
  <mergeCells count="11">
    <mergeCell ref="B11:G11"/>
    <mergeCell ref="B12:G12"/>
    <mergeCell ref="B14:G14"/>
    <mergeCell ref="B15:G15"/>
    <mergeCell ref="B1:H1"/>
    <mergeCell ref="B2:C2"/>
    <mergeCell ref="D2:E2"/>
    <mergeCell ref="B3:E3"/>
    <mergeCell ref="B4:E4"/>
    <mergeCell ref="B5:E5"/>
    <mergeCell ref="B6:E6"/>
  </mergeCells>
  <phoneticPr fontId="1" type="noConversion"/>
  <dataValidations count="1">
    <dataValidation allowBlank="1" showErrorMessage="1" sqref="F17:F21">
      <formula1>0</formula1>
      <formula2>0</formula2>
    </dataValidation>
  </dataValidations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4" workbookViewId="0">
      <selection activeCell="E33" sqref="E33"/>
    </sheetView>
  </sheetViews>
  <sheetFormatPr defaultRowHeight="12.75" x14ac:dyDescent="0.2"/>
  <cols>
    <col min="1" max="1" width="8.7109375" customWidth="1"/>
    <col min="2" max="2" width="24.7109375" customWidth="1"/>
    <col min="3" max="3" width="12" customWidth="1"/>
    <col min="4" max="4" width="14.28515625" customWidth="1"/>
    <col min="5" max="5" width="13.42578125" customWidth="1"/>
    <col min="6" max="6" width="20.7109375" customWidth="1"/>
    <col min="7" max="7" width="10" customWidth="1"/>
    <col min="8" max="8" width="24" customWidth="1"/>
    <col min="9" max="9" width="12" customWidth="1"/>
    <col min="10" max="10" width="17.28515625" customWidth="1"/>
    <col min="15" max="15" width="10.28515625" customWidth="1"/>
  </cols>
  <sheetData>
    <row r="1" spans="1:10" ht="15" x14ac:dyDescent="0.2">
      <c r="A1" s="5"/>
      <c r="B1" s="93" t="s">
        <v>27</v>
      </c>
      <c r="C1" s="93"/>
      <c r="D1" s="93"/>
      <c r="E1" s="93"/>
      <c r="F1" s="93"/>
      <c r="G1" s="93"/>
      <c r="H1" s="93"/>
      <c r="I1" s="6"/>
      <c r="J1" s="6"/>
    </row>
    <row r="2" spans="1:10" ht="28.5" x14ac:dyDescent="0.2">
      <c r="A2" s="5"/>
      <c r="B2" s="93" t="s">
        <v>28</v>
      </c>
      <c r="C2" s="93"/>
      <c r="D2" s="93"/>
      <c r="E2" s="93"/>
      <c r="F2" s="8" t="s">
        <v>29</v>
      </c>
      <c r="G2" s="9"/>
      <c r="H2" s="9"/>
      <c r="I2" s="6"/>
      <c r="J2" s="6"/>
    </row>
    <row r="3" spans="1:10" ht="15" x14ac:dyDescent="0.2">
      <c r="A3" s="5"/>
      <c r="B3" s="94" t="s">
        <v>30</v>
      </c>
      <c r="C3" s="94"/>
      <c r="D3" s="94"/>
      <c r="E3" s="94"/>
      <c r="F3" s="10"/>
      <c r="G3" s="11"/>
      <c r="H3" s="11"/>
      <c r="I3" s="6"/>
      <c r="J3" s="6"/>
    </row>
    <row r="4" spans="1:10" ht="15" x14ac:dyDescent="0.2">
      <c r="A4" s="5"/>
      <c r="B4" s="93" t="s">
        <v>31</v>
      </c>
      <c r="C4" s="93"/>
      <c r="D4" s="93"/>
      <c r="E4" s="93"/>
      <c r="F4" s="12" t="s">
        <v>101</v>
      </c>
      <c r="G4" s="9"/>
      <c r="H4" s="13"/>
      <c r="I4" s="6"/>
      <c r="J4" s="6"/>
    </row>
    <row r="5" spans="1:10" ht="15" x14ac:dyDescent="0.2">
      <c r="A5" s="5"/>
      <c r="B5" s="93" t="s">
        <v>33</v>
      </c>
      <c r="C5" s="93"/>
      <c r="D5" s="93"/>
      <c r="E5" s="93"/>
      <c r="F5" s="14">
        <v>1</v>
      </c>
      <c r="G5" s="9"/>
      <c r="H5" s="13"/>
      <c r="I5" s="6"/>
      <c r="J5" s="6"/>
    </row>
    <row r="6" spans="1:10" ht="15" x14ac:dyDescent="0.2">
      <c r="A6" s="5"/>
      <c r="B6" s="93" t="s">
        <v>34</v>
      </c>
      <c r="C6" s="93"/>
      <c r="D6" s="93"/>
      <c r="E6" s="93"/>
      <c r="F6" s="8">
        <v>100</v>
      </c>
      <c r="G6" s="9"/>
      <c r="H6" s="13"/>
      <c r="I6" s="6"/>
      <c r="J6" s="6"/>
    </row>
    <row r="7" spans="1:10" ht="15" x14ac:dyDescent="0.2">
      <c r="A7" s="5"/>
      <c r="B7" s="15" t="s">
        <v>35</v>
      </c>
      <c r="C7" s="16" t="s">
        <v>88</v>
      </c>
      <c r="D7" s="9"/>
      <c r="E7" s="9"/>
      <c r="F7" s="12"/>
      <c r="G7" s="17"/>
      <c r="H7" s="18"/>
      <c r="I7" s="6"/>
      <c r="J7" s="6"/>
    </row>
    <row r="8" spans="1:10" ht="15" x14ac:dyDescent="0.25">
      <c r="A8" s="5"/>
      <c r="B8" s="19" t="s">
        <v>20</v>
      </c>
      <c r="C8" s="16" t="s">
        <v>88</v>
      </c>
      <c r="D8" s="19"/>
      <c r="E8" s="20"/>
      <c r="F8" s="21"/>
      <c r="G8" s="22"/>
      <c r="H8" s="22"/>
      <c r="I8" s="6"/>
      <c r="J8" s="6"/>
    </row>
    <row r="9" spans="1:10" ht="15" x14ac:dyDescent="0.25">
      <c r="A9" s="5"/>
      <c r="B9" s="19"/>
      <c r="C9" s="19" t="s">
        <v>36</v>
      </c>
      <c r="D9" s="19"/>
      <c r="E9" s="20"/>
      <c r="F9" s="21"/>
      <c r="G9" s="22"/>
      <c r="H9" s="22"/>
      <c r="I9" s="6"/>
      <c r="J9" s="6"/>
    </row>
    <row r="10" spans="1:10" ht="15" x14ac:dyDescent="0.2">
      <c r="A10" s="5"/>
      <c r="B10" s="23" t="s">
        <v>37</v>
      </c>
      <c r="C10" s="24"/>
      <c r="D10" s="24"/>
      <c r="E10" s="24"/>
      <c r="F10" s="24"/>
      <c r="G10" s="24"/>
      <c r="H10" s="24"/>
      <c r="I10" s="6"/>
      <c r="J10" s="6"/>
    </row>
    <row r="11" spans="1:10" ht="15" x14ac:dyDescent="0.2">
      <c r="A11" s="5"/>
      <c r="B11" s="90" t="s">
        <v>38</v>
      </c>
      <c r="C11" s="90"/>
      <c r="D11" s="90"/>
      <c r="E11" s="90"/>
      <c r="F11" s="90"/>
      <c r="G11" s="90"/>
      <c r="H11" s="25" t="s">
        <v>39</v>
      </c>
      <c r="I11" s="26" t="str">
        <f>F4</f>
        <v>9-11 девоки</v>
      </c>
      <c r="J11" s="27" t="s">
        <v>40</v>
      </c>
    </row>
    <row r="12" spans="1:10" ht="15" x14ac:dyDescent="0.2">
      <c r="A12" s="5"/>
      <c r="B12" s="90" t="s">
        <v>41</v>
      </c>
      <c r="C12" s="90"/>
      <c r="D12" s="90"/>
      <c r="E12" s="90"/>
      <c r="F12" s="90"/>
      <c r="G12" s="90"/>
      <c r="H12" s="26" t="str">
        <f>H11</f>
        <v>физической культуре</v>
      </c>
      <c r="I12" s="26" t="str">
        <f>I11</f>
        <v>9-11 девоки</v>
      </c>
      <c r="J12" s="6" t="s">
        <v>40</v>
      </c>
    </row>
    <row r="13" spans="1:10" ht="15" x14ac:dyDescent="0.2">
      <c r="A13" s="5"/>
      <c r="B13" s="28" t="s">
        <v>42</v>
      </c>
      <c r="C13" s="28"/>
      <c r="D13" s="28"/>
      <c r="E13" s="28"/>
      <c r="F13" s="28"/>
      <c r="G13" s="28"/>
      <c r="H13" s="21"/>
      <c r="I13" s="5"/>
    </row>
    <row r="14" spans="1:10" ht="15" x14ac:dyDescent="0.2">
      <c r="A14" s="5"/>
      <c r="B14" s="91" t="s">
        <v>43</v>
      </c>
      <c r="C14" s="91"/>
      <c r="D14" s="91"/>
      <c r="E14" s="91"/>
      <c r="F14" s="91"/>
      <c r="G14" s="91"/>
      <c r="H14" s="26" t="str">
        <f>H11</f>
        <v>физической культуре</v>
      </c>
      <c r="I14" s="26" t="str">
        <f>I11</f>
        <v>9-11 девоки</v>
      </c>
      <c r="J14" s="6" t="s">
        <v>40</v>
      </c>
    </row>
    <row r="15" spans="1:10" ht="15" x14ac:dyDescent="0.2">
      <c r="A15" s="5"/>
      <c r="B15" s="92" t="s">
        <v>44</v>
      </c>
      <c r="C15" s="92"/>
      <c r="D15" s="92"/>
      <c r="E15" s="92"/>
      <c r="F15" s="92"/>
      <c r="G15" s="92"/>
      <c r="H15" s="26" t="str">
        <f>H11</f>
        <v>физической культуре</v>
      </c>
      <c r="I15" s="26" t="str">
        <f>I11</f>
        <v>9-11 девоки</v>
      </c>
      <c r="J15" s="29" t="s">
        <v>40</v>
      </c>
    </row>
    <row r="16" spans="1:10" ht="28.5" x14ac:dyDescent="0.2">
      <c r="A16" s="30" t="s">
        <v>45</v>
      </c>
      <c r="B16" s="30" t="s">
        <v>46</v>
      </c>
      <c r="C16" s="30" t="s">
        <v>47</v>
      </c>
      <c r="D16" s="31" t="s">
        <v>48</v>
      </c>
      <c r="E16" s="31" t="s">
        <v>49</v>
      </c>
      <c r="F16" s="30" t="s">
        <v>50</v>
      </c>
      <c r="G16" s="30" t="s">
        <v>51</v>
      </c>
      <c r="H16" s="30" t="s">
        <v>52</v>
      </c>
      <c r="I16" s="30" t="s">
        <v>53</v>
      </c>
      <c r="J16" s="30" t="s">
        <v>54</v>
      </c>
    </row>
    <row r="17" spans="1:10" ht="56.25" x14ac:dyDescent="0.2">
      <c r="A17" s="38">
        <v>1</v>
      </c>
      <c r="B17" s="1" t="s">
        <v>4</v>
      </c>
      <c r="C17" s="1" t="s">
        <v>5</v>
      </c>
      <c r="D17" s="1" t="s">
        <v>6</v>
      </c>
      <c r="E17" s="68">
        <v>39011</v>
      </c>
      <c r="F17" s="45" t="s">
        <v>57</v>
      </c>
      <c r="G17" s="3" t="s">
        <v>114</v>
      </c>
      <c r="H17" s="58" t="s">
        <v>62</v>
      </c>
      <c r="I17" s="3">
        <v>88.48</v>
      </c>
      <c r="J17" s="2" t="s">
        <v>118</v>
      </c>
    </row>
    <row r="18" spans="1:10" ht="15" x14ac:dyDescent="0.25">
      <c r="A18" s="7"/>
      <c r="B18" s="57"/>
      <c r="C18" t="s">
        <v>24</v>
      </c>
      <c r="E18" s="7"/>
      <c r="F18" s="7"/>
      <c r="G18" s="7"/>
      <c r="H18" s="7"/>
      <c r="I18" s="7"/>
      <c r="J18" s="7"/>
    </row>
    <row r="19" spans="1:10" ht="15" x14ac:dyDescent="0.25">
      <c r="A19" s="7"/>
      <c r="B19" s="57"/>
      <c r="C19" t="s">
        <v>25</v>
      </c>
      <c r="E19" s="7"/>
      <c r="F19" s="7"/>
      <c r="G19" s="7"/>
      <c r="H19" s="7"/>
    </row>
    <row r="20" spans="1:10" ht="15" x14ac:dyDescent="0.25">
      <c r="A20" s="7"/>
      <c r="B20" s="7"/>
      <c r="C20" t="s">
        <v>22</v>
      </c>
    </row>
    <row r="21" spans="1:10" x14ac:dyDescent="0.2">
      <c r="C21" t="s">
        <v>26</v>
      </c>
    </row>
    <row r="22" spans="1:10" x14ac:dyDescent="0.2">
      <c r="C22" t="s">
        <v>23</v>
      </c>
    </row>
  </sheetData>
  <sortState ref="A17:I21">
    <sortCondition descending="1" ref="I17:I21"/>
  </sortState>
  <mergeCells count="11">
    <mergeCell ref="B11:G11"/>
    <mergeCell ref="B12:G12"/>
    <mergeCell ref="B14:G14"/>
    <mergeCell ref="B15:G15"/>
    <mergeCell ref="B1:H1"/>
    <mergeCell ref="B2:C2"/>
    <mergeCell ref="D2:E2"/>
    <mergeCell ref="B3:E3"/>
    <mergeCell ref="B4:E4"/>
    <mergeCell ref="B5:E5"/>
    <mergeCell ref="B6:E6"/>
  </mergeCells>
  <phoneticPr fontId="1" type="noConversion"/>
  <dataValidations count="1">
    <dataValidation allowBlank="1" showErrorMessage="1" sqref="F17">
      <formula1>0</formula1>
      <formula2>0</formula2>
    </dataValidation>
  </dataValidation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A13" workbookViewId="0">
      <selection activeCell="G27" sqref="G27"/>
    </sheetView>
  </sheetViews>
  <sheetFormatPr defaultRowHeight="12.75" x14ac:dyDescent="0.2"/>
  <cols>
    <col min="2" max="2" width="18" customWidth="1"/>
    <col min="3" max="3" width="14.140625" customWidth="1"/>
    <col min="4" max="4" width="17.85546875" customWidth="1"/>
    <col min="5" max="5" width="14.42578125" customWidth="1"/>
    <col min="6" max="6" width="21" customWidth="1"/>
    <col min="8" max="8" width="23.85546875" customWidth="1"/>
    <col min="9" max="9" width="12.5703125" customWidth="1"/>
    <col min="10" max="10" width="15.140625" customWidth="1"/>
  </cols>
  <sheetData>
    <row r="1" spans="1:10" ht="15" customHeight="1" x14ac:dyDescent="0.2">
      <c r="A1" s="5"/>
      <c r="B1" s="93" t="s">
        <v>27</v>
      </c>
      <c r="C1" s="93"/>
      <c r="D1" s="93"/>
      <c r="E1" s="93"/>
      <c r="F1" s="93"/>
      <c r="G1" s="93"/>
      <c r="H1" s="93"/>
      <c r="I1" s="6"/>
      <c r="J1" s="6"/>
    </row>
    <row r="2" spans="1:10" ht="28.5" x14ac:dyDescent="0.2">
      <c r="A2" s="5"/>
      <c r="B2" s="93" t="s">
        <v>28</v>
      </c>
      <c r="C2" s="93"/>
      <c r="D2" s="93"/>
      <c r="E2" s="93"/>
      <c r="F2" s="8" t="s">
        <v>29</v>
      </c>
      <c r="G2" s="9"/>
      <c r="H2" s="9"/>
      <c r="I2" s="6"/>
      <c r="J2" s="6"/>
    </row>
    <row r="3" spans="1:10" ht="15" x14ac:dyDescent="0.2">
      <c r="A3" s="5"/>
      <c r="B3" s="94" t="s">
        <v>30</v>
      </c>
      <c r="C3" s="94"/>
      <c r="D3" s="94"/>
      <c r="E3" s="94"/>
      <c r="F3" s="10"/>
      <c r="G3" s="11"/>
      <c r="H3" s="11"/>
      <c r="I3" s="6"/>
      <c r="J3" s="6"/>
    </row>
    <row r="4" spans="1:10" ht="15" x14ac:dyDescent="0.2">
      <c r="A4" s="5"/>
      <c r="B4" s="93" t="s">
        <v>31</v>
      </c>
      <c r="C4" s="93"/>
      <c r="D4" s="93"/>
      <c r="E4" s="93"/>
      <c r="F4" s="12" t="s">
        <v>99</v>
      </c>
      <c r="G4" s="9"/>
      <c r="H4" s="13"/>
      <c r="I4" s="6"/>
      <c r="J4" s="6"/>
    </row>
    <row r="5" spans="1:10" ht="15" customHeight="1" x14ac:dyDescent="0.2">
      <c r="A5" s="5"/>
      <c r="B5" s="93" t="s">
        <v>33</v>
      </c>
      <c r="C5" s="93"/>
      <c r="D5" s="93"/>
      <c r="E5" s="93"/>
      <c r="F5" s="14">
        <v>7</v>
      </c>
      <c r="G5" s="9"/>
      <c r="H5" s="13"/>
      <c r="I5" s="6"/>
      <c r="J5" s="6"/>
    </row>
    <row r="6" spans="1:10" ht="15" customHeight="1" x14ac:dyDescent="0.2">
      <c r="A6" s="5"/>
      <c r="B6" s="93" t="s">
        <v>34</v>
      </c>
      <c r="C6" s="93"/>
      <c r="D6" s="93"/>
      <c r="E6" s="93"/>
      <c r="F6" s="8">
        <v>100</v>
      </c>
      <c r="G6" s="9"/>
      <c r="H6" s="13"/>
      <c r="I6" s="6"/>
      <c r="J6" s="6"/>
    </row>
    <row r="7" spans="1:10" ht="15" x14ac:dyDescent="0.2">
      <c r="A7" s="5"/>
      <c r="B7" s="15" t="s">
        <v>35</v>
      </c>
      <c r="C7" s="16" t="s">
        <v>88</v>
      </c>
      <c r="D7" s="9"/>
      <c r="E7" s="9"/>
      <c r="F7" s="12"/>
      <c r="G7" s="17"/>
      <c r="H7" s="18"/>
      <c r="I7" s="6"/>
      <c r="J7" s="6"/>
    </row>
    <row r="8" spans="1:10" ht="15" x14ac:dyDescent="0.25">
      <c r="A8" s="5"/>
      <c r="B8" s="19" t="s">
        <v>20</v>
      </c>
      <c r="C8" s="16" t="s">
        <v>88</v>
      </c>
      <c r="D8" s="19"/>
      <c r="E8" s="20"/>
      <c r="F8" s="21"/>
      <c r="G8" s="22"/>
      <c r="H8" s="22"/>
      <c r="I8" s="6"/>
      <c r="J8" s="6"/>
    </row>
    <row r="9" spans="1:10" ht="15" x14ac:dyDescent="0.25">
      <c r="A9" s="5"/>
      <c r="B9" s="19"/>
      <c r="C9" s="19" t="s">
        <v>36</v>
      </c>
      <c r="D9" s="19"/>
      <c r="E9" s="20"/>
      <c r="F9" s="21"/>
      <c r="G9" s="22"/>
      <c r="H9" s="22"/>
      <c r="I9" s="6"/>
      <c r="J9" s="6"/>
    </row>
    <row r="10" spans="1:10" ht="15" x14ac:dyDescent="0.2">
      <c r="A10" s="5"/>
      <c r="B10" s="23" t="s">
        <v>37</v>
      </c>
      <c r="C10" s="24"/>
      <c r="D10" s="24"/>
      <c r="E10" s="24"/>
      <c r="F10" s="24"/>
      <c r="G10" s="24"/>
      <c r="H10" s="24"/>
      <c r="I10" s="6"/>
      <c r="J10" s="6"/>
    </row>
    <row r="11" spans="1:10" ht="15" x14ac:dyDescent="0.2">
      <c r="A11" s="5"/>
      <c r="B11" s="90" t="s">
        <v>38</v>
      </c>
      <c r="C11" s="90"/>
      <c r="D11" s="90"/>
      <c r="E11" s="90"/>
      <c r="F11" s="90"/>
      <c r="G11" s="90"/>
      <c r="H11" s="25" t="s">
        <v>39</v>
      </c>
      <c r="I11" s="26" t="str">
        <f>F4</f>
        <v>7-8 девочки</v>
      </c>
      <c r="J11" s="27" t="s">
        <v>40</v>
      </c>
    </row>
    <row r="12" spans="1:10" ht="15" x14ac:dyDescent="0.2">
      <c r="A12" s="5"/>
      <c r="B12" s="90" t="s">
        <v>41</v>
      </c>
      <c r="C12" s="90"/>
      <c r="D12" s="90"/>
      <c r="E12" s="90"/>
      <c r="F12" s="90"/>
      <c r="G12" s="90"/>
      <c r="H12" s="26" t="str">
        <f>H11</f>
        <v>физической культуре</v>
      </c>
      <c r="I12" s="26" t="str">
        <f>I11</f>
        <v>7-8 девочки</v>
      </c>
      <c r="J12" s="6" t="s">
        <v>40</v>
      </c>
    </row>
    <row r="13" spans="1:10" ht="15" x14ac:dyDescent="0.2">
      <c r="A13" s="5"/>
      <c r="B13" s="28" t="s">
        <v>42</v>
      </c>
      <c r="C13" s="28"/>
      <c r="D13" s="28"/>
      <c r="E13" s="28"/>
      <c r="F13" s="28"/>
      <c r="G13" s="28"/>
      <c r="H13" s="21"/>
      <c r="I13" s="5"/>
    </row>
    <row r="14" spans="1:10" ht="15" x14ac:dyDescent="0.2">
      <c r="A14" s="5"/>
      <c r="B14" s="91" t="s">
        <v>43</v>
      </c>
      <c r="C14" s="91"/>
      <c r="D14" s="91"/>
      <c r="E14" s="91"/>
      <c r="F14" s="91"/>
      <c r="G14" s="91"/>
      <c r="H14" s="26" t="str">
        <f>H11</f>
        <v>физической культуре</v>
      </c>
      <c r="I14" s="26" t="str">
        <f>I11</f>
        <v>7-8 девочки</v>
      </c>
      <c r="J14" s="6" t="s">
        <v>40</v>
      </c>
    </row>
    <row r="15" spans="1:10" ht="15" x14ac:dyDescent="0.2">
      <c r="A15" s="5"/>
      <c r="B15" s="92" t="s">
        <v>44</v>
      </c>
      <c r="C15" s="92"/>
      <c r="D15" s="92"/>
      <c r="E15" s="92"/>
      <c r="F15" s="92"/>
      <c r="G15" s="92"/>
      <c r="H15" s="26" t="str">
        <f>H11</f>
        <v>физической культуре</v>
      </c>
      <c r="I15" s="26" t="str">
        <f>I11</f>
        <v>7-8 девочки</v>
      </c>
      <c r="J15" s="29" t="s">
        <v>40</v>
      </c>
    </row>
    <row r="16" spans="1:10" ht="28.5" x14ac:dyDescent="0.2">
      <c r="A16" s="30" t="s">
        <v>45</v>
      </c>
      <c r="B16" s="30" t="s">
        <v>46</v>
      </c>
      <c r="C16" s="30" t="s">
        <v>47</v>
      </c>
      <c r="D16" s="30" t="s">
        <v>48</v>
      </c>
      <c r="E16" s="30" t="s">
        <v>49</v>
      </c>
      <c r="F16" s="30" t="s">
        <v>50</v>
      </c>
      <c r="G16" s="31" t="s">
        <v>51</v>
      </c>
      <c r="H16" s="31" t="s">
        <v>52</v>
      </c>
      <c r="I16" s="30" t="s">
        <v>53</v>
      </c>
      <c r="J16" s="30" t="s">
        <v>54</v>
      </c>
    </row>
    <row r="17" spans="1:10" ht="56.25" x14ac:dyDescent="0.2">
      <c r="A17" s="38">
        <v>1</v>
      </c>
      <c r="B17" s="66" t="s">
        <v>12</v>
      </c>
      <c r="C17" s="66" t="s">
        <v>13</v>
      </c>
      <c r="D17" s="66" t="s">
        <v>6</v>
      </c>
      <c r="E17" s="62">
        <v>39953</v>
      </c>
      <c r="F17" s="45" t="s">
        <v>57</v>
      </c>
      <c r="G17" s="3" t="s">
        <v>96</v>
      </c>
      <c r="H17" s="58" t="s">
        <v>62</v>
      </c>
      <c r="I17" s="3">
        <v>89.61</v>
      </c>
      <c r="J17" s="2" t="s">
        <v>18</v>
      </c>
    </row>
    <row r="18" spans="1:10" ht="56.25" x14ac:dyDescent="0.2">
      <c r="A18" s="3">
        <v>2</v>
      </c>
      <c r="B18" s="67" t="s">
        <v>119</v>
      </c>
      <c r="C18" s="66" t="s">
        <v>0</v>
      </c>
      <c r="D18" s="66" t="s">
        <v>120</v>
      </c>
      <c r="E18" s="62">
        <v>40065</v>
      </c>
      <c r="F18" s="45" t="s">
        <v>57</v>
      </c>
      <c r="G18" s="3" t="s">
        <v>188</v>
      </c>
      <c r="H18" s="58" t="s">
        <v>83</v>
      </c>
      <c r="I18" s="3">
        <v>68.86</v>
      </c>
      <c r="J18" s="2" t="s">
        <v>19</v>
      </c>
    </row>
    <row r="19" spans="1:10" ht="56.25" x14ac:dyDescent="0.2">
      <c r="A19" s="38">
        <v>3</v>
      </c>
      <c r="B19" s="67" t="s">
        <v>121</v>
      </c>
      <c r="C19" s="66" t="s">
        <v>122</v>
      </c>
      <c r="D19" s="66" t="s">
        <v>120</v>
      </c>
      <c r="E19" s="62">
        <v>39969</v>
      </c>
      <c r="F19" s="45" t="s">
        <v>57</v>
      </c>
      <c r="G19" s="3" t="s">
        <v>140</v>
      </c>
      <c r="H19" s="58" t="s">
        <v>77</v>
      </c>
      <c r="I19" s="3">
        <v>65.22</v>
      </c>
      <c r="J19" s="2" t="s">
        <v>19</v>
      </c>
    </row>
    <row r="20" spans="1:10" ht="56.25" x14ac:dyDescent="0.2">
      <c r="A20" s="3">
        <v>4</v>
      </c>
      <c r="B20" s="67" t="s">
        <v>123</v>
      </c>
      <c r="C20" s="66" t="s">
        <v>124</v>
      </c>
      <c r="D20" s="66" t="s">
        <v>125</v>
      </c>
      <c r="E20" s="62">
        <v>39916</v>
      </c>
      <c r="F20" s="45" t="s">
        <v>57</v>
      </c>
      <c r="G20" s="3" t="s">
        <v>188</v>
      </c>
      <c r="H20" s="58" t="s">
        <v>83</v>
      </c>
      <c r="I20" s="3">
        <v>62.54</v>
      </c>
      <c r="J20" s="2"/>
    </row>
    <row r="21" spans="1:10" ht="56.25" x14ac:dyDescent="0.2">
      <c r="A21" s="38">
        <v>5</v>
      </c>
      <c r="B21" s="67" t="s">
        <v>126</v>
      </c>
      <c r="C21" s="66" t="s">
        <v>2</v>
      </c>
      <c r="D21" s="66" t="s">
        <v>3</v>
      </c>
      <c r="E21" s="62">
        <v>58.72</v>
      </c>
      <c r="F21" s="45" t="s">
        <v>57</v>
      </c>
      <c r="G21" s="3" t="s">
        <v>127</v>
      </c>
      <c r="H21" s="58" t="s">
        <v>77</v>
      </c>
      <c r="I21" s="3">
        <v>58.72</v>
      </c>
      <c r="J21" s="2"/>
    </row>
    <row r="22" spans="1:10" ht="56.25" x14ac:dyDescent="0.25">
      <c r="A22" s="47">
        <v>6</v>
      </c>
      <c r="B22" s="47" t="s">
        <v>128</v>
      </c>
      <c r="C22" s="2" t="s">
        <v>129</v>
      </c>
      <c r="D22" s="2" t="s">
        <v>130</v>
      </c>
      <c r="E22" s="77">
        <v>40505</v>
      </c>
      <c r="F22" s="45" t="s">
        <v>57</v>
      </c>
      <c r="G22" s="47" t="s">
        <v>97</v>
      </c>
      <c r="H22" s="58" t="s">
        <v>62</v>
      </c>
      <c r="I22" s="47">
        <v>57.55</v>
      </c>
      <c r="J22" s="47"/>
    </row>
    <row r="23" spans="1:10" ht="56.25" x14ac:dyDescent="0.25">
      <c r="A23" s="47">
        <v>7</v>
      </c>
      <c r="B23" s="76" t="s">
        <v>131</v>
      </c>
      <c r="C23" s="2" t="s">
        <v>132</v>
      </c>
      <c r="D23" s="2" t="s">
        <v>14</v>
      </c>
      <c r="E23" s="77">
        <v>40161</v>
      </c>
      <c r="F23" s="45" t="s">
        <v>57</v>
      </c>
      <c r="G23" s="47" t="s">
        <v>100</v>
      </c>
      <c r="H23" s="58" t="s">
        <v>83</v>
      </c>
      <c r="I23" s="2">
        <v>25.63</v>
      </c>
      <c r="J23" s="2"/>
    </row>
    <row r="24" spans="1:10" ht="15" x14ac:dyDescent="0.25">
      <c r="A24" s="7"/>
      <c r="B24" t="s">
        <v>24</v>
      </c>
    </row>
    <row r="25" spans="1:10" x14ac:dyDescent="0.2">
      <c r="B25" t="s">
        <v>25</v>
      </c>
    </row>
    <row r="26" spans="1:10" x14ac:dyDescent="0.2">
      <c r="B26" t="s">
        <v>22</v>
      </c>
    </row>
    <row r="27" spans="1:10" x14ac:dyDescent="0.2">
      <c r="B27" t="s">
        <v>26</v>
      </c>
    </row>
    <row r="28" spans="1:10" x14ac:dyDescent="0.2">
      <c r="B28" t="s">
        <v>23</v>
      </c>
    </row>
  </sheetData>
  <sortState ref="A18:I21">
    <sortCondition descending="1" ref="A17"/>
  </sortState>
  <mergeCells count="11">
    <mergeCell ref="B11:G11"/>
    <mergeCell ref="B12:G12"/>
    <mergeCell ref="B14:G14"/>
    <mergeCell ref="B15:G15"/>
    <mergeCell ref="B1:H1"/>
    <mergeCell ref="B2:C2"/>
    <mergeCell ref="D2:E2"/>
    <mergeCell ref="B3:E3"/>
    <mergeCell ref="B4:E4"/>
    <mergeCell ref="B5:E5"/>
    <mergeCell ref="B6:E6"/>
  </mergeCells>
  <phoneticPr fontId="1" type="noConversion"/>
  <dataValidations count="1">
    <dataValidation allowBlank="1" showErrorMessage="1" sqref="F17:F23">
      <formula1>0</formula1>
      <formula2>0</formula2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10" workbookViewId="0">
      <selection activeCell="D26" sqref="D26"/>
    </sheetView>
  </sheetViews>
  <sheetFormatPr defaultRowHeight="12.75" x14ac:dyDescent="0.2"/>
  <cols>
    <col min="2" max="2" width="16.140625" customWidth="1"/>
    <col min="3" max="3" width="12.140625" customWidth="1"/>
    <col min="4" max="4" width="13.7109375" customWidth="1"/>
    <col min="5" max="5" width="12.140625" customWidth="1"/>
    <col min="6" max="6" width="21.140625" customWidth="1"/>
    <col min="8" max="8" width="28.7109375" customWidth="1"/>
    <col min="9" max="9" width="14.7109375" customWidth="1"/>
    <col min="10" max="10" width="18.28515625" customWidth="1"/>
  </cols>
  <sheetData>
    <row r="1" spans="1:10" ht="15" customHeight="1" x14ac:dyDescent="0.2">
      <c r="A1" s="5"/>
      <c r="B1" s="93" t="s">
        <v>27</v>
      </c>
      <c r="C1" s="93"/>
      <c r="D1" s="93"/>
      <c r="E1" s="93"/>
      <c r="F1" s="93"/>
      <c r="G1" s="93"/>
      <c r="H1" s="93"/>
      <c r="I1" s="6"/>
      <c r="J1" s="6"/>
    </row>
    <row r="2" spans="1:10" ht="28.5" customHeight="1" x14ac:dyDescent="0.2">
      <c r="A2" s="5"/>
      <c r="B2" s="93" t="s">
        <v>28</v>
      </c>
      <c r="C2" s="93"/>
      <c r="D2" s="93"/>
      <c r="E2" s="93"/>
      <c r="F2" s="8" t="s">
        <v>29</v>
      </c>
      <c r="G2" s="9"/>
      <c r="H2" s="9"/>
      <c r="I2" s="6"/>
      <c r="J2" s="6"/>
    </row>
    <row r="3" spans="1:10" ht="15" x14ac:dyDescent="0.2">
      <c r="A3" s="5"/>
      <c r="B3" s="94" t="s">
        <v>30</v>
      </c>
      <c r="C3" s="94"/>
      <c r="D3" s="94"/>
      <c r="E3" s="94"/>
      <c r="F3" s="10"/>
      <c r="G3" s="11"/>
      <c r="H3" s="11"/>
      <c r="I3" s="6"/>
      <c r="J3" s="6"/>
    </row>
    <row r="4" spans="1:10" ht="15" x14ac:dyDescent="0.2">
      <c r="A4" s="5"/>
      <c r="B4" s="93" t="s">
        <v>31</v>
      </c>
      <c r="C4" s="93"/>
      <c r="D4" s="93"/>
      <c r="E4" s="93"/>
      <c r="F4" s="12" t="s">
        <v>98</v>
      </c>
      <c r="G4" s="9"/>
      <c r="H4" s="13"/>
      <c r="I4" s="6"/>
      <c r="J4" s="6"/>
    </row>
    <row r="5" spans="1:10" ht="15" customHeight="1" x14ac:dyDescent="0.2">
      <c r="A5" s="5"/>
      <c r="B5" s="93" t="s">
        <v>33</v>
      </c>
      <c r="C5" s="93"/>
      <c r="D5" s="93"/>
      <c r="E5" s="93"/>
      <c r="F5" s="14">
        <v>7</v>
      </c>
      <c r="G5" s="9"/>
      <c r="H5" s="13"/>
      <c r="I5" s="6"/>
      <c r="J5" s="6"/>
    </row>
    <row r="6" spans="1:10" ht="15" customHeight="1" x14ac:dyDescent="0.2">
      <c r="A6" s="5"/>
      <c r="B6" s="93" t="s">
        <v>34</v>
      </c>
      <c r="C6" s="93"/>
      <c r="D6" s="93"/>
      <c r="E6" s="93"/>
      <c r="F6" s="8">
        <v>100</v>
      </c>
      <c r="G6" s="9"/>
      <c r="H6" s="13"/>
      <c r="I6" s="6"/>
      <c r="J6" s="6"/>
    </row>
    <row r="7" spans="1:10" ht="15" x14ac:dyDescent="0.2">
      <c r="A7" s="5"/>
      <c r="B7" s="15" t="s">
        <v>35</v>
      </c>
      <c r="C7" s="16" t="s">
        <v>88</v>
      </c>
      <c r="D7" s="9"/>
      <c r="E7" s="9"/>
      <c r="F7" s="12"/>
      <c r="G7" s="17"/>
      <c r="H7" s="18"/>
      <c r="I7" s="6"/>
      <c r="J7" s="6"/>
    </row>
    <row r="8" spans="1:10" ht="15" x14ac:dyDescent="0.25">
      <c r="A8" s="5"/>
      <c r="B8" s="19" t="s">
        <v>20</v>
      </c>
      <c r="C8" s="16" t="s">
        <v>88</v>
      </c>
      <c r="D8" s="19"/>
      <c r="E8" s="20"/>
      <c r="F8" s="21"/>
      <c r="G8" s="22"/>
      <c r="H8" s="22"/>
      <c r="I8" s="6"/>
      <c r="J8" s="6"/>
    </row>
    <row r="9" spans="1:10" ht="15" x14ac:dyDescent="0.25">
      <c r="A9" s="5"/>
      <c r="B9" s="19"/>
      <c r="C9" s="19" t="s">
        <v>36</v>
      </c>
      <c r="D9" s="19"/>
      <c r="E9" s="20"/>
      <c r="F9" s="21"/>
      <c r="G9" s="22"/>
      <c r="H9" s="22"/>
      <c r="I9" s="6"/>
      <c r="J9" s="6"/>
    </row>
    <row r="10" spans="1:10" ht="15" x14ac:dyDescent="0.2">
      <c r="A10" s="5"/>
      <c r="B10" s="23" t="s">
        <v>37</v>
      </c>
      <c r="C10" s="24"/>
      <c r="D10" s="24"/>
      <c r="E10" s="24"/>
      <c r="F10" s="24"/>
      <c r="G10" s="24"/>
      <c r="H10" s="24"/>
      <c r="I10" s="6"/>
      <c r="J10" s="6"/>
    </row>
    <row r="11" spans="1:10" ht="15" x14ac:dyDescent="0.2">
      <c r="A11" s="5"/>
      <c r="B11" s="90" t="s">
        <v>38</v>
      </c>
      <c r="C11" s="90"/>
      <c r="D11" s="90"/>
      <c r="E11" s="90"/>
      <c r="F11" s="90"/>
      <c r="G11" s="90"/>
      <c r="H11" s="25" t="s">
        <v>39</v>
      </c>
      <c r="I11" s="26" t="str">
        <f>F4</f>
        <v>7-8 мальчики</v>
      </c>
      <c r="J11" s="27" t="s">
        <v>40</v>
      </c>
    </row>
    <row r="12" spans="1:10" ht="15" x14ac:dyDescent="0.2">
      <c r="A12" s="5"/>
      <c r="B12" s="90" t="s">
        <v>41</v>
      </c>
      <c r="C12" s="90"/>
      <c r="D12" s="90"/>
      <c r="E12" s="90"/>
      <c r="F12" s="90"/>
      <c r="G12" s="90"/>
      <c r="H12" s="26" t="str">
        <f>H11</f>
        <v>физической культуре</v>
      </c>
      <c r="I12" s="26" t="str">
        <f>I11</f>
        <v>7-8 мальчики</v>
      </c>
      <c r="J12" s="6" t="s">
        <v>40</v>
      </c>
    </row>
    <row r="13" spans="1:10" ht="15" x14ac:dyDescent="0.2">
      <c r="A13" s="5"/>
      <c r="B13" s="28" t="s">
        <v>42</v>
      </c>
      <c r="C13" s="28"/>
      <c r="D13" s="28"/>
      <c r="E13" s="28"/>
      <c r="F13" s="28"/>
      <c r="G13" s="28"/>
      <c r="H13" s="21"/>
      <c r="I13" s="5"/>
    </row>
    <row r="14" spans="1:10" ht="15" x14ac:dyDescent="0.2">
      <c r="A14" s="5"/>
      <c r="B14" s="91" t="s">
        <v>43</v>
      </c>
      <c r="C14" s="91"/>
      <c r="D14" s="91"/>
      <c r="E14" s="91"/>
      <c r="F14" s="91"/>
      <c r="G14" s="91"/>
      <c r="H14" s="26" t="str">
        <f>H11</f>
        <v>физической культуре</v>
      </c>
      <c r="I14" s="26" t="str">
        <f>I11</f>
        <v>7-8 мальчики</v>
      </c>
      <c r="J14" s="6" t="s">
        <v>40</v>
      </c>
    </row>
    <row r="15" spans="1:10" ht="15" x14ac:dyDescent="0.2">
      <c r="A15" s="5"/>
      <c r="B15" s="92" t="s">
        <v>44</v>
      </c>
      <c r="C15" s="92"/>
      <c r="D15" s="92"/>
      <c r="E15" s="92"/>
      <c r="F15" s="92"/>
      <c r="G15" s="92"/>
      <c r="H15" s="26" t="str">
        <f>H11</f>
        <v>физической культуре</v>
      </c>
      <c r="I15" s="26" t="str">
        <f>I11</f>
        <v>7-8 мальчики</v>
      </c>
      <c r="J15" s="29" t="s">
        <v>40</v>
      </c>
    </row>
    <row r="16" spans="1:10" ht="28.5" x14ac:dyDescent="0.2">
      <c r="A16" s="30" t="s">
        <v>45</v>
      </c>
      <c r="B16" s="30" t="s">
        <v>46</v>
      </c>
      <c r="C16" s="30" t="s">
        <v>47</v>
      </c>
      <c r="D16" s="30" t="s">
        <v>48</v>
      </c>
      <c r="E16" s="30" t="s">
        <v>49</v>
      </c>
      <c r="F16" s="30" t="s">
        <v>50</v>
      </c>
      <c r="G16" s="30" t="s">
        <v>51</v>
      </c>
      <c r="H16" s="30" t="s">
        <v>52</v>
      </c>
      <c r="I16" s="30" t="s">
        <v>53</v>
      </c>
      <c r="J16" s="30" t="s">
        <v>54</v>
      </c>
    </row>
    <row r="17" spans="1:10" ht="57" thickBot="1" x14ac:dyDescent="0.25">
      <c r="A17" s="38">
        <v>1</v>
      </c>
      <c r="B17" s="2" t="s">
        <v>136</v>
      </c>
      <c r="C17" s="2" t="s">
        <v>137</v>
      </c>
      <c r="D17" s="2" t="s">
        <v>135</v>
      </c>
      <c r="E17" s="61">
        <v>40551</v>
      </c>
      <c r="F17" s="45" t="s">
        <v>57</v>
      </c>
      <c r="G17" s="2" t="s">
        <v>127</v>
      </c>
      <c r="H17" s="58" t="s">
        <v>77</v>
      </c>
      <c r="I17" s="3">
        <v>85.8</v>
      </c>
      <c r="J17" s="2" t="s">
        <v>18</v>
      </c>
    </row>
    <row r="18" spans="1:10" ht="56.25" x14ac:dyDescent="0.2">
      <c r="A18" s="38">
        <v>2</v>
      </c>
      <c r="B18" s="79" t="s">
        <v>139</v>
      </c>
      <c r="C18" s="78" t="s">
        <v>89</v>
      </c>
      <c r="D18" s="80" t="s">
        <v>138</v>
      </c>
      <c r="E18" s="82">
        <v>40031</v>
      </c>
      <c r="F18" s="45" t="s">
        <v>57</v>
      </c>
      <c r="G18" s="3" t="s">
        <v>140</v>
      </c>
      <c r="H18" s="58" t="s">
        <v>59</v>
      </c>
      <c r="I18" s="3">
        <v>81.2</v>
      </c>
      <c r="J18" s="2" t="s">
        <v>19</v>
      </c>
    </row>
    <row r="19" spans="1:10" ht="56.25" x14ac:dyDescent="0.2">
      <c r="A19" s="38">
        <v>3</v>
      </c>
      <c r="B19" s="60" t="s">
        <v>141</v>
      </c>
      <c r="C19" s="2" t="s">
        <v>142</v>
      </c>
      <c r="D19" s="3" t="s">
        <v>15</v>
      </c>
      <c r="E19" s="81">
        <v>40037</v>
      </c>
      <c r="F19" s="45" t="s">
        <v>57</v>
      </c>
      <c r="G19" s="3" t="s">
        <v>100</v>
      </c>
      <c r="H19" s="58" t="s">
        <v>83</v>
      </c>
      <c r="I19" s="3">
        <v>63.91</v>
      </c>
      <c r="J19" s="2" t="s">
        <v>19</v>
      </c>
    </row>
    <row r="20" spans="1:10" ht="56.25" x14ac:dyDescent="0.2">
      <c r="A20" s="38">
        <v>4</v>
      </c>
      <c r="B20" s="60" t="s">
        <v>144</v>
      </c>
      <c r="C20" s="2" t="s">
        <v>145</v>
      </c>
      <c r="D20" s="3" t="s">
        <v>143</v>
      </c>
      <c r="E20" s="81">
        <v>40491</v>
      </c>
      <c r="F20" s="45" t="s">
        <v>57</v>
      </c>
      <c r="G20" s="3" t="s">
        <v>100</v>
      </c>
      <c r="H20" s="58" t="s">
        <v>83</v>
      </c>
      <c r="I20" s="3">
        <v>51.14</v>
      </c>
      <c r="J20" s="2"/>
    </row>
    <row r="21" spans="1:10" ht="56.25" x14ac:dyDescent="0.25">
      <c r="A21" s="38">
        <v>5</v>
      </c>
      <c r="B21" s="60" t="s">
        <v>146</v>
      </c>
      <c r="C21" s="2" t="s">
        <v>147</v>
      </c>
      <c r="D21" s="3" t="s">
        <v>11</v>
      </c>
      <c r="E21" s="81">
        <v>40336</v>
      </c>
      <c r="F21" s="45" t="s">
        <v>57</v>
      </c>
      <c r="G21" s="3" t="s">
        <v>127</v>
      </c>
      <c r="H21" s="58" t="s">
        <v>77</v>
      </c>
      <c r="I21" s="3">
        <v>39.78</v>
      </c>
      <c r="J21" s="47"/>
    </row>
    <row r="22" spans="1:10" ht="56.25" x14ac:dyDescent="0.25">
      <c r="A22" s="47">
        <v>6</v>
      </c>
      <c r="B22" s="47" t="s">
        <v>149</v>
      </c>
      <c r="C22" s="2" t="s">
        <v>150</v>
      </c>
      <c r="D22" s="2" t="s">
        <v>148</v>
      </c>
      <c r="E22" s="61">
        <v>40203</v>
      </c>
      <c r="F22" s="45" t="s">
        <v>57</v>
      </c>
      <c r="G22" s="3" t="s">
        <v>100</v>
      </c>
      <c r="H22" s="58" t="s">
        <v>83</v>
      </c>
      <c r="I22" s="2">
        <v>29.99</v>
      </c>
      <c r="J22" s="2"/>
    </row>
    <row r="23" spans="1:10" ht="56.25" x14ac:dyDescent="0.25">
      <c r="A23" s="47">
        <v>7</v>
      </c>
      <c r="B23" s="60" t="s">
        <v>133</v>
      </c>
      <c r="C23" s="3" t="s">
        <v>134</v>
      </c>
      <c r="D23" s="3" t="s">
        <v>11</v>
      </c>
      <c r="E23" s="62">
        <v>40486</v>
      </c>
      <c r="F23" s="45" t="s">
        <v>57</v>
      </c>
      <c r="G23" s="2"/>
      <c r="H23" s="58" t="s">
        <v>83</v>
      </c>
      <c r="I23" s="2">
        <v>28.12</v>
      </c>
      <c r="J23" s="2"/>
    </row>
    <row r="25" spans="1:10" x14ac:dyDescent="0.2">
      <c r="B25" t="s">
        <v>25</v>
      </c>
    </row>
    <row r="26" spans="1:10" x14ac:dyDescent="0.2">
      <c r="B26" t="s">
        <v>22</v>
      </c>
    </row>
    <row r="27" spans="1:10" x14ac:dyDescent="0.2">
      <c r="B27" t="s">
        <v>26</v>
      </c>
    </row>
    <row r="28" spans="1:10" x14ac:dyDescent="0.2">
      <c r="B28" t="s">
        <v>23</v>
      </c>
    </row>
    <row r="29" spans="1:10" x14ac:dyDescent="0.2">
      <c r="B29" t="s">
        <v>102</v>
      </c>
    </row>
  </sheetData>
  <sortState ref="B17:I21">
    <sortCondition descending="1" ref="I17:I21"/>
  </sortState>
  <mergeCells count="11">
    <mergeCell ref="B11:G11"/>
    <mergeCell ref="B12:G12"/>
    <mergeCell ref="B14:G14"/>
    <mergeCell ref="B15:G15"/>
    <mergeCell ref="B1:H1"/>
    <mergeCell ref="B2:C2"/>
    <mergeCell ref="D2:E2"/>
    <mergeCell ref="B3:E3"/>
    <mergeCell ref="B4:E4"/>
    <mergeCell ref="B5:E5"/>
    <mergeCell ref="B6:E6"/>
  </mergeCells>
  <phoneticPr fontId="1" type="noConversion"/>
  <dataValidations count="1">
    <dataValidation allowBlank="1" showErrorMessage="1" sqref="F17:F23">
      <formula1>0</formula1>
      <formula2>0</formula2>
    </dataValidation>
  </dataValidation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opLeftCell="A10" workbookViewId="0">
      <selection activeCell="N22" sqref="N22"/>
    </sheetView>
  </sheetViews>
  <sheetFormatPr defaultRowHeight="12.75" x14ac:dyDescent="0.2"/>
  <cols>
    <col min="1" max="1" width="5.42578125" customWidth="1"/>
    <col min="2" max="2" width="19.7109375" customWidth="1"/>
    <col min="3" max="3" width="13.28515625" customWidth="1"/>
    <col min="4" max="4" width="15" customWidth="1"/>
    <col min="5" max="5" width="12.5703125" customWidth="1"/>
    <col min="6" max="6" width="27.42578125" customWidth="1"/>
    <col min="8" max="8" width="29.85546875" customWidth="1"/>
    <col min="9" max="9" width="12.140625" customWidth="1"/>
    <col min="10" max="10" width="11.28515625" customWidth="1"/>
  </cols>
  <sheetData>
    <row r="1" spans="1:17" ht="15" x14ac:dyDescent="0.25">
      <c r="A1" s="5"/>
      <c r="B1" s="93" t="s">
        <v>27</v>
      </c>
      <c r="C1" s="93"/>
      <c r="D1" s="93"/>
      <c r="E1" s="93"/>
      <c r="F1" s="93"/>
      <c r="G1" s="93"/>
      <c r="H1" s="93"/>
      <c r="I1" s="6"/>
      <c r="J1" s="6"/>
      <c r="K1" s="7"/>
    </row>
    <row r="2" spans="1:17" ht="15" x14ac:dyDescent="0.25">
      <c r="A2" s="5"/>
      <c r="B2" s="93" t="s">
        <v>28</v>
      </c>
      <c r="C2" s="93"/>
      <c r="D2" s="93"/>
      <c r="E2" s="93"/>
      <c r="F2" s="8" t="s">
        <v>29</v>
      </c>
      <c r="G2" s="9"/>
      <c r="H2" s="9"/>
      <c r="I2" s="6"/>
      <c r="J2" s="6"/>
      <c r="K2" s="7"/>
    </row>
    <row r="3" spans="1:17" ht="15" x14ac:dyDescent="0.25">
      <c r="A3" s="5"/>
      <c r="B3" s="94" t="s">
        <v>30</v>
      </c>
      <c r="C3" s="94"/>
      <c r="D3" s="94"/>
      <c r="E3" s="94"/>
      <c r="F3" s="10"/>
      <c r="G3" s="11"/>
      <c r="H3" s="11"/>
      <c r="I3" s="6"/>
      <c r="J3" s="6"/>
      <c r="K3" s="7"/>
    </row>
    <row r="4" spans="1:17" ht="15" x14ac:dyDescent="0.25">
      <c r="A4" s="5"/>
      <c r="B4" s="93" t="s">
        <v>31</v>
      </c>
      <c r="C4" s="93"/>
      <c r="D4" s="93"/>
      <c r="E4" s="93"/>
      <c r="F4" s="12" t="s">
        <v>32</v>
      </c>
      <c r="G4" s="9"/>
      <c r="H4" s="13"/>
      <c r="I4" s="6"/>
      <c r="J4" s="6"/>
      <c r="K4" s="7"/>
    </row>
    <row r="5" spans="1:17" ht="15" x14ac:dyDescent="0.25">
      <c r="A5" s="5"/>
      <c r="B5" s="93" t="s">
        <v>33</v>
      </c>
      <c r="C5" s="93"/>
      <c r="D5" s="93"/>
      <c r="E5" s="93"/>
      <c r="F5" s="14">
        <v>6</v>
      </c>
      <c r="G5" s="9"/>
      <c r="H5" s="13"/>
      <c r="I5" s="6"/>
      <c r="J5" s="6"/>
      <c r="K5" s="7"/>
    </row>
    <row r="6" spans="1:17" ht="15" x14ac:dyDescent="0.25">
      <c r="A6" s="5"/>
      <c r="B6" s="93" t="s">
        <v>34</v>
      </c>
      <c r="C6" s="93"/>
      <c r="D6" s="93"/>
      <c r="E6" s="93"/>
      <c r="F6" s="8">
        <v>100</v>
      </c>
      <c r="G6" s="9"/>
      <c r="H6" s="13"/>
      <c r="I6" s="6"/>
      <c r="J6" s="6"/>
      <c r="K6" s="7"/>
    </row>
    <row r="7" spans="1:17" ht="15" x14ac:dyDescent="0.25">
      <c r="A7" s="5"/>
      <c r="B7" s="15" t="s">
        <v>35</v>
      </c>
      <c r="C7" s="16" t="s">
        <v>88</v>
      </c>
      <c r="D7" s="9"/>
      <c r="E7" s="9"/>
      <c r="F7" s="12"/>
      <c r="G7" s="17"/>
      <c r="H7" s="18"/>
      <c r="I7" s="6"/>
      <c r="J7" s="6"/>
      <c r="K7" s="7"/>
    </row>
    <row r="8" spans="1:17" ht="15" x14ac:dyDescent="0.25">
      <c r="A8" s="5"/>
      <c r="B8" s="19" t="s">
        <v>20</v>
      </c>
      <c r="C8" s="16" t="s">
        <v>88</v>
      </c>
      <c r="D8" s="19"/>
      <c r="E8" s="20"/>
      <c r="F8" s="21"/>
      <c r="G8" s="22"/>
      <c r="H8" s="22"/>
      <c r="I8" s="6"/>
      <c r="J8" s="6"/>
      <c r="K8" s="7"/>
    </row>
    <row r="9" spans="1:17" ht="15" x14ac:dyDescent="0.25">
      <c r="A9" s="5"/>
      <c r="B9" s="19"/>
      <c r="C9" s="19" t="s">
        <v>36</v>
      </c>
      <c r="D9" s="19"/>
      <c r="E9" s="20"/>
      <c r="F9" s="21"/>
      <c r="G9" s="22"/>
      <c r="H9" s="22"/>
      <c r="I9" s="6"/>
      <c r="J9" s="6"/>
      <c r="K9" s="7"/>
    </row>
    <row r="10" spans="1:17" ht="15" x14ac:dyDescent="0.25">
      <c r="A10" s="5"/>
      <c r="B10" s="23" t="s">
        <v>37</v>
      </c>
      <c r="C10" s="24"/>
      <c r="D10" s="24"/>
      <c r="E10" s="24"/>
      <c r="F10" s="24"/>
      <c r="G10" s="24"/>
      <c r="H10" s="24"/>
      <c r="I10" s="6"/>
      <c r="J10" s="6"/>
      <c r="K10" s="7"/>
    </row>
    <row r="11" spans="1:17" ht="15" x14ac:dyDescent="0.2">
      <c r="A11" s="5"/>
      <c r="B11" s="90" t="s">
        <v>38</v>
      </c>
      <c r="C11" s="90"/>
      <c r="D11" s="90"/>
      <c r="E11" s="90"/>
      <c r="F11" s="90"/>
      <c r="G11" s="90"/>
      <c r="H11" s="25" t="s">
        <v>39</v>
      </c>
      <c r="I11" s="26" t="str">
        <f>F4</f>
        <v>5-6 мальчики</v>
      </c>
      <c r="J11" s="27" t="s">
        <v>40</v>
      </c>
      <c r="K11" s="27"/>
      <c r="L11" s="27"/>
      <c r="M11" s="27"/>
      <c r="N11" s="27"/>
    </row>
    <row r="12" spans="1:17" ht="15" x14ac:dyDescent="0.25">
      <c r="A12" s="5"/>
      <c r="B12" s="90" t="s">
        <v>41</v>
      </c>
      <c r="C12" s="90"/>
      <c r="D12" s="90"/>
      <c r="E12" s="90"/>
      <c r="F12" s="90"/>
      <c r="G12" s="90"/>
      <c r="H12" s="26" t="str">
        <f>H11</f>
        <v>физической культуре</v>
      </c>
      <c r="I12" s="26" t="str">
        <f>I11</f>
        <v>5-6 мальчики</v>
      </c>
      <c r="J12" s="6" t="s">
        <v>40</v>
      </c>
      <c r="K12" s="7"/>
    </row>
    <row r="13" spans="1:17" ht="15" x14ac:dyDescent="0.25">
      <c r="A13" s="5"/>
      <c r="B13" s="28" t="s">
        <v>42</v>
      </c>
      <c r="C13" s="28"/>
      <c r="D13" s="28"/>
      <c r="E13" s="28"/>
      <c r="F13" s="28"/>
      <c r="G13" s="28"/>
      <c r="H13" s="21"/>
      <c r="I13" s="5"/>
      <c r="K13" s="7"/>
    </row>
    <row r="14" spans="1:17" ht="15" x14ac:dyDescent="0.2">
      <c r="A14" s="5"/>
      <c r="B14" s="91" t="s">
        <v>43</v>
      </c>
      <c r="C14" s="91"/>
      <c r="D14" s="91"/>
      <c r="E14" s="91"/>
      <c r="F14" s="91"/>
      <c r="G14" s="91"/>
      <c r="H14" s="26" t="str">
        <f>H11</f>
        <v>физической культуре</v>
      </c>
      <c r="I14" s="26" t="str">
        <f>I11</f>
        <v>5-6 мальчики</v>
      </c>
      <c r="J14" s="6" t="s">
        <v>40</v>
      </c>
      <c r="K14" s="29"/>
      <c r="L14" s="29"/>
      <c r="M14" s="29"/>
      <c r="N14" s="29"/>
      <c r="O14" s="29"/>
      <c r="P14" s="29"/>
      <c r="Q14" s="29"/>
    </row>
    <row r="15" spans="1:17" ht="15" x14ac:dyDescent="0.2">
      <c r="A15" s="5"/>
      <c r="B15" s="92" t="s">
        <v>44</v>
      </c>
      <c r="C15" s="92"/>
      <c r="D15" s="92"/>
      <c r="E15" s="92"/>
      <c r="F15" s="92"/>
      <c r="G15" s="92"/>
      <c r="H15" s="26" t="str">
        <f>H11</f>
        <v>физической культуре</v>
      </c>
      <c r="I15" s="26" t="str">
        <f>I11</f>
        <v>5-6 мальчики</v>
      </c>
      <c r="J15" s="29" t="s">
        <v>40</v>
      </c>
      <c r="K15" s="29"/>
      <c r="L15" s="29"/>
      <c r="M15" s="29"/>
      <c r="N15" s="29"/>
      <c r="O15" s="29"/>
      <c r="P15" s="29"/>
      <c r="Q15" s="29"/>
    </row>
    <row r="16" spans="1:17" ht="28.5" x14ac:dyDescent="0.25">
      <c r="A16" s="30" t="s">
        <v>45</v>
      </c>
      <c r="B16" s="30" t="s">
        <v>46</v>
      </c>
      <c r="C16" s="30" t="s">
        <v>47</v>
      </c>
      <c r="D16" s="30" t="s">
        <v>48</v>
      </c>
      <c r="E16" s="30" t="s">
        <v>49</v>
      </c>
      <c r="F16" s="30" t="s">
        <v>50</v>
      </c>
      <c r="G16" s="30" t="s">
        <v>51</v>
      </c>
      <c r="H16" s="30" t="s">
        <v>52</v>
      </c>
      <c r="I16" s="30" t="s">
        <v>53</v>
      </c>
      <c r="J16" s="30" t="s">
        <v>54</v>
      </c>
      <c r="K16" s="7"/>
    </row>
    <row r="17" spans="1:11" ht="45" x14ac:dyDescent="0.25">
      <c r="A17" s="83">
        <v>1</v>
      </c>
      <c r="B17" s="85" t="s">
        <v>152</v>
      </c>
      <c r="C17" s="2" t="s">
        <v>153</v>
      </c>
      <c r="D17" s="3" t="s">
        <v>151</v>
      </c>
      <c r="E17" s="86">
        <v>41224</v>
      </c>
      <c r="F17" s="84" t="s">
        <v>57</v>
      </c>
      <c r="G17" s="63" t="s">
        <v>156</v>
      </c>
      <c r="H17" s="58" t="s">
        <v>62</v>
      </c>
      <c r="I17" s="3">
        <v>73.930000000000007</v>
      </c>
      <c r="J17" s="2" t="s">
        <v>18</v>
      </c>
      <c r="K17" s="7"/>
    </row>
    <row r="18" spans="1:11" ht="20.25" customHeight="1" x14ac:dyDescent="0.25">
      <c r="A18" s="83">
        <v>2</v>
      </c>
      <c r="B18" s="60" t="s">
        <v>154</v>
      </c>
      <c r="C18" s="2" t="s">
        <v>155</v>
      </c>
      <c r="D18" s="3" t="s">
        <v>11</v>
      </c>
      <c r="E18" s="81">
        <v>41030</v>
      </c>
      <c r="F18" s="84" t="s">
        <v>57</v>
      </c>
      <c r="G18" s="63" t="s">
        <v>86</v>
      </c>
      <c r="H18" s="58" t="s">
        <v>59</v>
      </c>
      <c r="I18" s="3">
        <v>60.25</v>
      </c>
      <c r="J18" s="2" t="s">
        <v>19</v>
      </c>
      <c r="K18" s="7"/>
    </row>
    <row r="19" spans="1:11" ht="45" x14ac:dyDescent="0.25">
      <c r="A19" s="83">
        <v>3</v>
      </c>
      <c r="B19" s="2" t="s">
        <v>157</v>
      </c>
      <c r="C19" s="2" t="s">
        <v>158</v>
      </c>
      <c r="D19" s="2" t="s">
        <v>15</v>
      </c>
      <c r="E19" s="61">
        <v>40966</v>
      </c>
      <c r="F19" s="84" t="s">
        <v>57</v>
      </c>
      <c r="G19" s="63" t="s">
        <v>156</v>
      </c>
      <c r="H19" s="58" t="s">
        <v>62</v>
      </c>
      <c r="I19" s="3">
        <v>53.75</v>
      </c>
      <c r="J19" s="2" t="s">
        <v>19</v>
      </c>
      <c r="K19" s="7"/>
    </row>
    <row r="20" spans="1:11" ht="45" x14ac:dyDescent="0.3">
      <c r="A20" s="38">
        <v>4</v>
      </c>
      <c r="B20" s="60" t="s">
        <v>159</v>
      </c>
      <c r="C20" s="2" t="s">
        <v>155</v>
      </c>
      <c r="D20" s="3" t="s">
        <v>7</v>
      </c>
      <c r="E20" s="81">
        <v>40949</v>
      </c>
      <c r="F20" s="45" t="s">
        <v>57</v>
      </c>
      <c r="G20" s="63" t="s">
        <v>92</v>
      </c>
      <c r="H20" s="59" t="s">
        <v>164</v>
      </c>
      <c r="I20" s="3">
        <v>50.75</v>
      </c>
      <c r="J20" s="2"/>
      <c r="K20" s="7"/>
    </row>
    <row r="21" spans="1:11" ht="45" x14ac:dyDescent="0.3">
      <c r="A21" s="38">
        <v>5</v>
      </c>
      <c r="B21" s="60" t="s">
        <v>160</v>
      </c>
      <c r="C21" s="2" t="s">
        <v>93</v>
      </c>
      <c r="D21" s="3" t="s">
        <v>94</v>
      </c>
      <c r="E21" s="81">
        <v>40686</v>
      </c>
      <c r="F21" s="45" t="s">
        <v>57</v>
      </c>
      <c r="G21" s="63" t="s">
        <v>106</v>
      </c>
      <c r="H21" s="59" t="s">
        <v>80</v>
      </c>
      <c r="I21" s="3">
        <v>46.75</v>
      </c>
      <c r="J21" s="47"/>
      <c r="K21" s="7"/>
    </row>
    <row r="22" spans="1:11" ht="54.75" customHeight="1" x14ac:dyDescent="0.25">
      <c r="A22" s="38">
        <v>6</v>
      </c>
      <c r="B22" s="60" t="s">
        <v>162</v>
      </c>
      <c r="C22" s="2" t="s">
        <v>163</v>
      </c>
      <c r="D22" s="3" t="s">
        <v>161</v>
      </c>
      <c r="E22" s="81">
        <v>41117</v>
      </c>
      <c r="F22" s="45" t="s">
        <v>57</v>
      </c>
      <c r="G22" s="63" t="s">
        <v>156</v>
      </c>
      <c r="H22" s="58" t="s">
        <v>62</v>
      </c>
      <c r="I22" s="3">
        <v>34.909999999999997</v>
      </c>
      <c r="J22" s="47"/>
      <c r="K22" s="7"/>
    </row>
    <row r="23" spans="1:11" ht="15" x14ac:dyDescent="0.25">
      <c r="A23" s="7"/>
      <c r="B23" s="57"/>
      <c r="C23" t="s">
        <v>24</v>
      </c>
      <c r="E23" s="7"/>
      <c r="F23" s="7"/>
      <c r="G23" s="7"/>
      <c r="H23" s="7"/>
      <c r="I23" s="7"/>
      <c r="J23" s="7"/>
    </row>
    <row r="24" spans="1:11" ht="15" x14ac:dyDescent="0.25">
      <c r="A24" s="7"/>
      <c r="B24" s="57"/>
      <c r="C24" t="s">
        <v>25</v>
      </c>
      <c r="E24" s="7"/>
      <c r="F24" s="7"/>
      <c r="G24" s="7"/>
      <c r="H24" s="7"/>
    </row>
    <row r="25" spans="1:11" ht="15" x14ac:dyDescent="0.25">
      <c r="A25" s="7"/>
      <c r="B25" s="7"/>
      <c r="C25" t="s">
        <v>22</v>
      </c>
    </row>
    <row r="26" spans="1:11" x14ac:dyDescent="0.2">
      <c r="C26" t="s">
        <v>26</v>
      </c>
    </row>
    <row r="27" spans="1:11" x14ac:dyDescent="0.2">
      <c r="C27" t="s">
        <v>23</v>
      </c>
    </row>
  </sheetData>
  <sortState ref="B17:I22">
    <sortCondition descending="1" ref="I17:I22"/>
  </sortState>
  <mergeCells count="11">
    <mergeCell ref="B6:E6"/>
    <mergeCell ref="B11:G11"/>
    <mergeCell ref="B12:G12"/>
    <mergeCell ref="B14:G14"/>
    <mergeCell ref="B15:G15"/>
    <mergeCell ref="B5:E5"/>
    <mergeCell ref="B1:H1"/>
    <mergeCell ref="B2:C2"/>
    <mergeCell ref="D2:E2"/>
    <mergeCell ref="B3:E3"/>
    <mergeCell ref="B4:E4"/>
  </mergeCells>
  <dataValidations count="1">
    <dataValidation allowBlank="1" showErrorMessage="1" sqref="WVN983052:WVO983061 WLR983052:WLS983061 WBV983052:WBW983061 VRZ983052:VSA983061 VID983052:VIE983061 UYH983052:UYI983061 UOL983052:UOM983061 UEP983052:UEQ983061 TUT983052:TUU983061 TKX983052:TKY983061 TBB983052:TBC983061 SRF983052:SRG983061 SHJ983052:SHK983061 RXN983052:RXO983061 RNR983052:RNS983061 RDV983052:RDW983061 QTZ983052:QUA983061 QKD983052:QKE983061 QAH983052:QAI983061 PQL983052:PQM983061 PGP983052:PGQ983061 OWT983052:OWU983061 OMX983052:OMY983061 ODB983052:ODC983061 NTF983052:NTG983061 NJJ983052:NJK983061 MZN983052:MZO983061 MPR983052:MPS983061 MFV983052:MFW983061 LVZ983052:LWA983061 LMD983052:LME983061 LCH983052:LCI983061 KSL983052:KSM983061 KIP983052:KIQ983061 JYT983052:JYU983061 JOX983052:JOY983061 JFB983052:JFC983061 IVF983052:IVG983061 ILJ983052:ILK983061 IBN983052:IBO983061 HRR983052:HRS983061 HHV983052:HHW983061 GXZ983052:GYA983061 GOD983052:GOE983061 GEH983052:GEI983061 FUL983052:FUM983061 FKP983052:FKQ983061 FAT983052:FAU983061 EQX983052:EQY983061 EHB983052:EHC983061 DXF983052:DXG983061 DNJ983052:DNK983061 DDN983052:DDO983061 CTR983052:CTS983061 CJV983052:CJW983061 BZZ983052:CAA983061 BQD983052:BQE983061 BGH983052:BGI983061 AWL983052:AWM983061 AMP983052:AMQ983061 ACT983052:ACU983061 SX983052:SY983061 JB983052:JC983061 F983052:G983061 WVN917516:WVO917525 WLR917516:WLS917525 WBV917516:WBW917525 VRZ917516:VSA917525 VID917516:VIE917525 UYH917516:UYI917525 UOL917516:UOM917525 UEP917516:UEQ917525 TUT917516:TUU917525 TKX917516:TKY917525 TBB917516:TBC917525 SRF917516:SRG917525 SHJ917516:SHK917525 RXN917516:RXO917525 RNR917516:RNS917525 RDV917516:RDW917525 QTZ917516:QUA917525 QKD917516:QKE917525 QAH917516:QAI917525 PQL917516:PQM917525 PGP917516:PGQ917525 OWT917516:OWU917525 OMX917516:OMY917525 ODB917516:ODC917525 NTF917516:NTG917525 NJJ917516:NJK917525 MZN917516:MZO917525 MPR917516:MPS917525 MFV917516:MFW917525 LVZ917516:LWA917525 LMD917516:LME917525 LCH917516:LCI917525 KSL917516:KSM917525 KIP917516:KIQ917525 JYT917516:JYU917525 JOX917516:JOY917525 JFB917516:JFC917525 IVF917516:IVG917525 ILJ917516:ILK917525 IBN917516:IBO917525 HRR917516:HRS917525 HHV917516:HHW917525 GXZ917516:GYA917525 GOD917516:GOE917525 GEH917516:GEI917525 FUL917516:FUM917525 FKP917516:FKQ917525 FAT917516:FAU917525 EQX917516:EQY917525 EHB917516:EHC917525 DXF917516:DXG917525 DNJ917516:DNK917525 DDN917516:DDO917525 CTR917516:CTS917525 CJV917516:CJW917525 BZZ917516:CAA917525 BQD917516:BQE917525 BGH917516:BGI917525 AWL917516:AWM917525 AMP917516:AMQ917525 ACT917516:ACU917525 SX917516:SY917525 JB917516:JC917525 F917516:G917525 WVN851980:WVO851989 WLR851980:WLS851989 WBV851980:WBW851989 VRZ851980:VSA851989 VID851980:VIE851989 UYH851980:UYI851989 UOL851980:UOM851989 UEP851980:UEQ851989 TUT851980:TUU851989 TKX851980:TKY851989 TBB851980:TBC851989 SRF851980:SRG851989 SHJ851980:SHK851989 RXN851980:RXO851989 RNR851980:RNS851989 RDV851980:RDW851989 QTZ851980:QUA851989 QKD851980:QKE851989 QAH851980:QAI851989 PQL851980:PQM851989 PGP851980:PGQ851989 OWT851980:OWU851989 OMX851980:OMY851989 ODB851980:ODC851989 NTF851980:NTG851989 NJJ851980:NJK851989 MZN851980:MZO851989 MPR851980:MPS851989 MFV851980:MFW851989 LVZ851980:LWA851989 LMD851980:LME851989 LCH851980:LCI851989 KSL851980:KSM851989 KIP851980:KIQ851989 JYT851980:JYU851989 JOX851980:JOY851989 JFB851980:JFC851989 IVF851980:IVG851989 ILJ851980:ILK851989 IBN851980:IBO851989 HRR851980:HRS851989 HHV851980:HHW851989 GXZ851980:GYA851989 GOD851980:GOE851989 GEH851980:GEI851989 FUL851980:FUM851989 FKP851980:FKQ851989 FAT851980:FAU851989 EQX851980:EQY851989 EHB851980:EHC851989 DXF851980:DXG851989 DNJ851980:DNK851989 DDN851980:DDO851989 CTR851980:CTS851989 CJV851980:CJW851989 BZZ851980:CAA851989 BQD851980:BQE851989 BGH851980:BGI851989 AWL851980:AWM851989 AMP851980:AMQ851989 ACT851980:ACU851989 SX851980:SY851989 JB851980:JC851989 F851980:G851989 WVN786444:WVO786453 WLR786444:WLS786453 WBV786444:WBW786453 VRZ786444:VSA786453 VID786444:VIE786453 UYH786444:UYI786453 UOL786444:UOM786453 UEP786444:UEQ786453 TUT786444:TUU786453 TKX786444:TKY786453 TBB786444:TBC786453 SRF786444:SRG786453 SHJ786444:SHK786453 RXN786444:RXO786453 RNR786444:RNS786453 RDV786444:RDW786453 QTZ786444:QUA786453 QKD786444:QKE786453 QAH786444:QAI786453 PQL786444:PQM786453 PGP786444:PGQ786453 OWT786444:OWU786453 OMX786444:OMY786453 ODB786444:ODC786453 NTF786444:NTG786453 NJJ786444:NJK786453 MZN786444:MZO786453 MPR786444:MPS786453 MFV786444:MFW786453 LVZ786444:LWA786453 LMD786444:LME786453 LCH786444:LCI786453 KSL786444:KSM786453 KIP786444:KIQ786453 JYT786444:JYU786453 JOX786444:JOY786453 JFB786444:JFC786453 IVF786444:IVG786453 ILJ786444:ILK786453 IBN786444:IBO786453 HRR786444:HRS786453 HHV786444:HHW786453 GXZ786444:GYA786453 GOD786444:GOE786453 GEH786444:GEI786453 FUL786444:FUM786453 FKP786444:FKQ786453 FAT786444:FAU786453 EQX786444:EQY786453 EHB786444:EHC786453 DXF786444:DXG786453 DNJ786444:DNK786453 DDN786444:DDO786453 CTR786444:CTS786453 CJV786444:CJW786453 BZZ786444:CAA786453 BQD786444:BQE786453 BGH786444:BGI786453 AWL786444:AWM786453 AMP786444:AMQ786453 ACT786444:ACU786453 SX786444:SY786453 JB786444:JC786453 F786444:G786453 WVN720908:WVO720917 WLR720908:WLS720917 WBV720908:WBW720917 VRZ720908:VSA720917 VID720908:VIE720917 UYH720908:UYI720917 UOL720908:UOM720917 UEP720908:UEQ720917 TUT720908:TUU720917 TKX720908:TKY720917 TBB720908:TBC720917 SRF720908:SRG720917 SHJ720908:SHK720917 RXN720908:RXO720917 RNR720908:RNS720917 RDV720908:RDW720917 QTZ720908:QUA720917 QKD720908:QKE720917 QAH720908:QAI720917 PQL720908:PQM720917 PGP720908:PGQ720917 OWT720908:OWU720917 OMX720908:OMY720917 ODB720908:ODC720917 NTF720908:NTG720917 NJJ720908:NJK720917 MZN720908:MZO720917 MPR720908:MPS720917 MFV720908:MFW720917 LVZ720908:LWA720917 LMD720908:LME720917 LCH720908:LCI720917 KSL720908:KSM720917 KIP720908:KIQ720917 JYT720908:JYU720917 JOX720908:JOY720917 JFB720908:JFC720917 IVF720908:IVG720917 ILJ720908:ILK720917 IBN720908:IBO720917 HRR720908:HRS720917 HHV720908:HHW720917 GXZ720908:GYA720917 GOD720908:GOE720917 GEH720908:GEI720917 FUL720908:FUM720917 FKP720908:FKQ720917 FAT720908:FAU720917 EQX720908:EQY720917 EHB720908:EHC720917 DXF720908:DXG720917 DNJ720908:DNK720917 DDN720908:DDO720917 CTR720908:CTS720917 CJV720908:CJW720917 BZZ720908:CAA720917 BQD720908:BQE720917 BGH720908:BGI720917 AWL720908:AWM720917 AMP720908:AMQ720917 ACT720908:ACU720917 SX720908:SY720917 JB720908:JC720917 F720908:G720917 WVN655372:WVO655381 WLR655372:WLS655381 WBV655372:WBW655381 VRZ655372:VSA655381 VID655372:VIE655381 UYH655372:UYI655381 UOL655372:UOM655381 UEP655372:UEQ655381 TUT655372:TUU655381 TKX655372:TKY655381 TBB655372:TBC655381 SRF655372:SRG655381 SHJ655372:SHK655381 RXN655372:RXO655381 RNR655372:RNS655381 RDV655372:RDW655381 QTZ655372:QUA655381 QKD655372:QKE655381 QAH655372:QAI655381 PQL655372:PQM655381 PGP655372:PGQ655381 OWT655372:OWU655381 OMX655372:OMY655381 ODB655372:ODC655381 NTF655372:NTG655381 NJJ655372:NJK655381 MZN655372:MZO655381 MPR655372:MPS655381 MFV655372:MFW655381 LVZ655372:LWA655381 LMD655372:LME655381 LCH655372:LCI655381 KSL655372:KSM655381 KIP655372:KIQ655381 JYT655372:JYU655381 JOX655372:JOY655381 JFB655372:JFC655381 IVF655372:IVG655381 ILJ655372:ILK655381 IBN655372:IBO655381 HRR655372:HRS655381 HHV655372:HHW655381 GXZ655372:GYA655381 GOD655372:GOE655381 GEH655372:GEI655381 FUL655372:FUM655381 FKP655372:FKQ655381 FAT655372:FAU655381 EQX655372:EQY655381 EHB655372:EHC655381 DXF655372:DXG655381 DNJ655372:DNK655381 DDN655372:DDO655381 CTR655372:CTS655381 CJV655372:CJW655381 BZZ655372:CAA655381 BQD655372:BQE655381 BGH655372:BGI655381 AWL655372:AWM655381 AMP655372:AMQ655381 ACT655372:ACU655381 SX655372:SY655381 JB655372:JC655381 F655372:G655381 WVN589836:WVO589845 WLR589836:WLS589845 WBV589836:WBW589845 VRZ589836:VSA589845 VID589836:VIE589845 UYH589836:UYI589845 UOL589836:UOM589845 UEP589836:UEQ589845 TUT589836:TUU589845 TKX589836:TKY589845 TBB589836:TBC589845 SRF589836:SRG589845 SHJ589836:SHK589845 RXN589836:RXO589845 RNR589836:RNS589845 RDV589836:RDW589845 QTZ589836:QUA589845 QKD589836:QKE589845 QAH589836:QAI589845 PQL589836:PQM589845 PGP589836:PGQ589845 OWT589836:OWU589845 OMX589836:OMY589845 ODB589836:ODC589845 NTF589836:NTG589845 NJJ589836:NJK589845 MZN589836:MZO589845 MPR589836:MPS589845 MFV589836:MFW589845 LVZ589836:LWA589845 LMD589836:LME589845 LCH589836:LCI589845 KSL589836:KSM589845 KIP589836:KIQ589845 JYT589836:JYU589845 JOX589836:JOY589845 JFB589836:JFC589845 IVF589836:IVG589845 ILJ589836:ILK589845 IBN589836:IBO589845 HRR589836:HRS589845 HHV589836:HHW589845 GXZ589836:GYA589845 GOD589836:GOE589845 GEH589836:GEI589845 FUL589836:FUM589845 FKP589836:FKQ589845 FAT589836:FAU589845 EQX589836:EQY589845 EHB589836:EHC589845 DXF589836:DXG589845 DNJ589836:DNK589845 DDN589836:DDO589845 CTR589836:CTS589845 CJV589836:CJW589845 BZZ589836:CAA589845 BQD589836:BQE589845 BGH589836:BGI589845 AWL589836:AWM589845 AMP589836:AMQ589845 ACT589836:ACU589845 SX589836:SY589845 JB589836:JC589845 F589836:G589845 WVN524300:WVO524309 WLR524300:WLS524309 WBV524300:WBW524309 VRZ524300:VSA524309 VID524300:VIE524309 UYH524300:UYI524309 UOL524300:UOM524309 UEP524300:UEQ524309 TUT524300:TUU524309 TKX524300:TKY524309 TBB524300:TBC524309 SRF524300:SRG524309 SHJ524300:SHK524309 RXN524300:RXO524309 RNR524300:RNS524309 RDV524300:RDW524309 QTZ524300:QUA524309 QKD524300:QKE524309 QAH524300:QAI524309 PQL524300:PQM524309 PGP524300:PGQ524309 OWT524300:OWU524309 OMX524300:OMY524309 ODB524300:ODC524309 NTF524300:NTG524309 NJJ524300:NJK524309 MZN524300:MZO524309 MPR524300:MPS524309 MFV524300:MFW524309 LVZ524300:LWA524309 LMD524300:LME524309 LCH524300:LCI524309 KSL524300:KSM524309 KIP524300:KIQ524309 JYT524300:JYU524309 JOX524300:JOY524309 JFB524300:JFC524309 IVF524300:IVG524309 ILJ524300:ILK524309 IBN524300:IBO524309 HRR524300:HRS524309 HHV524300:HHW524309 GXZ524300:GYA524309 GOD524300:GOE524309 GEH524300:GEI524309 FUL524300:FUM524309 FKP524300:FKQ524309 FAT524300:FAU524309 EQX524300:EQY524309 EHB524300:EHC524309 DXF524300:DXG524309 DNJ524300:DNK524309 DDN524300:DDO524309 CTR524300:CTS524309 CJV524300:CJW524309 BZZ524300:CAA524309 BQD524300:BQE524309 BGH524300:BGI524309 AWL524300:AWM524309 AMP524300:AMQ524309 ACT524300:ACU524309 SX524300:SY524309 JB524300:JC524309 F524300:G524309 WVN458764:WVO458773 WLR458764:WLS458773 WBV458764:WBW458773 VRZ458764:VSA458773 VID458764:VIE458773 UYH458764:UYI458773 UOL458764:UOM458773 UEP458764:UEQ458773 TUT458764:TUU458773 TKX458764:TKY458773 TBB458764:TBC458773 SRF458764:SRG458773 SHJ458764:SHK458773 RXN458764:RXO458773 RNR458764:RNS458773 RDV458764:RDW458773 QTZ458764:QUA458773 QKD458764:QKE458773 QAH458764:QAI458773 PQL458764:PQM458773 PGP458764:PGQ458773 OWT458764:OWU458773 OMX458764:OMY458773 ODB458764:ODC458773 NTF458764:NTG458773 NJJ458764:NJK458773 MZN458764:MZO458773 MPR458764:MPS458773 MFV458764:MFW458773 LVZ458764:LWA458773 LMD458764:LME458773 LCH458764:LCI458773 KSL458764:KSM458773 KIP458764:KIQ458773 JYT458764:JYU458773 JOX458764:JOY458773 JFB458764:JFC458773 IVF458764:IVG458773 ILJ458764:ILK458773 IBN458764:IBO458773 HRR458764:HRS458773 HHV458764:HHW458773 GXZ458764:GYA458773 GOD458764:GOE458773 GEH458764:GEI458773 FUL458764:FUM458773 FKP458764:FKQ458773 FAT458764:FAU458773 EQX458764:EQY458773 EHB458764:EHC458773 DXF458764:DXG458773 DNJ458764:DNK458773 DDN458764:DDO458773 CTR458764:CTS458773 CJV458764:CJW458773 BZZ458764:CAA458773 BQD458764:BQE458773 BGH458764:BGI458773 AWL458764:AWM458773 AMP458764:AMQ458773 ACT458764:ACU458773 SX458764:SY458773 JB458764:JC458773 F458764:G458773 WVN393228:WVO393237 WLR393228:WLS393237 WBV393228:WBW393237 VRZ393228:VSA393237 VID393228:VIE393237 UYH393228:UYI393237 UOL393228:UOM393237 UEP393228:UEQ393237 TUT393228:TUU393237 TKX393228:TKY393237 TBB393228:TBC393237 SRF393228:SRG393237 SHJ393228:SHK393237 RXN393228:RXO393237 RNR393228:RNS393237 RDV393228:RDW393237 QTZ393228:QUA393237 QKD393228:QKE393237 QAH393228:QAI393237 PQL393228:PQM393237 PGP393228:PGQ393237 OWT393228:OWU393237 OMX393228:OMY393237 ODB393228:ODC393237 NTF393228:NTG393237 NJJ393228:NJK393237 MZN393228:MZO393237 MPR393228:MPS393237 MFV393228:MFW393237 LVZ393228:LWA393237 LMD393228:LME393237 LCH393228:LCI393237 KSL393228:KSM393237 KIP393228:KIQ393237 JYT393228:JYU393237 JOX393228:JOY393237 JFB393228:JFC393237 IVF393228:IVG393237 ILJ393228:ILK393237 IBN393228:IBO393237 HRR393228:HRS393237 HHV393228:HHW393237 GXZ393228:GYA393237 GOD393228:GOE393237 GEH393228:GEI393237 FUL393228:FUM393237 FKP393228:FKQ393237 FAT393228:FAU393237 EQX393228:EQY393237 EHB393228:EHC393237 DXF393228:DXG393237 DNJ393228:DNK393237 DDN393228:DDO393237 CTR393228:CTS393237 CJV393228:CJW393237 BZZ393228:CAA393237 BQD393228:BQE393237 BGH393228:BGI393237 AWL393228:AWM393237 AMP393228:AMQ393237 ACT393228:ACU393237 SX393228:SY393237 JB393228:JC393237 F393228:G393237 WVN327692:WVO327701 WLR327692:WLS327701 WBV327692:WBW327701 VRZ327692:VSA327701 VID327692:VIE327701 UYH327692:UYI327701 UOL327692:UOM327701 UEP327692:UEQ327701 TUT327692:TUU327701 TKX327692:TKY327701 TBB327692:TBC327701 SRF327692:SRG327701 SHJ327692:SHK327701 RXN327692:RXO327701 RNR327692:RNS327701 RDV327692:RDW327701 QTZ327692:QUA327701 QKD327692:QKE327701 QAH327692:QAI327701 PQL327692:PQM327701 PGP327692:PGQ327701 OWT327692:OWU327701 OMX327692:OMY327701 ODB327692:ODC327701 NTF327692:NTG327701 NJJ327692:NJK327701 MZN327692:MZO327701 MPR327692:MPS327701 MFV327692:MFW327701 LVZ327692:LWA327701 LMD327692:LME327701 LCH327692:LCI327701 KSL327692:KSM327701 KIP327692:KIQ327701 JYT327692:JYU327701 JOX327692:JOY327701 JFB327692:JFC327701 IVF327692:IVG327701 ILJ327692:ILK327701 IBN327692:IBO327701 HRR327692:HRS327701 HHV327692:HHW327701 GXZ327692:GYA327701 GOD327692:GOE327701 GEH327692:GEI327701 FUL327692:FUM327701 FKP327692:FKQ327701 FAT327692:FAU327701 EQX327692:EQY327701 EHB327692:EHC327701 DXF327692:DXG327701 DNJ327692:DNK327701 DDN327692:DDO327701 CTR327692:CTS327701 CJV327692:CJW327701 BZZ327692:CAA327701 BQD327692:BQE327701 BGH327692:BGI327701 AWL327692:AWM327701 AMP327692:AMQ327701 ACT327692:ACU327701 SX327692:SY327701 JB327692:JC327701 F327692:G327701 WVN262156:WVO262165 WLR262156:WLS262165 WBV262156:WBW262165 VRZ262156:VSA262165 VID262156:VIE262165 UYH262156:UYI262165 UOL262156:UOM262165 UEP262156:UEQ262165 TUT262156:TUU262165 TKX262156:TKY262165 TBB262156:TBC262165 SRF262156:SRG262165 SHJ262156:SHK262165 RXN262156:RXO262165 RNR262156:RNS262165 RDV262156:RDW262165 QTZ262156:QUA262165 QKD262156:QKE262165 QAH262156:QAI262165 PQL262156:PQM262165 PGP262156:PGQ262165 OWT262156:OWU262165 OMX262156:OMY262165 ODB262156:ODC262165 NTF262156:NTG262165 NJJ262156:NJK262165 MZN262156:MZO262165 MPR262156:MPS262165 MFV262156:MFW262165 LVZ262156:LWA262165 LMD262156:LME262165 LCH262156:LCI262165 KSL262156:KSM262165 KIP262156:KIQ262165 JYT262156:JYU262165 JOX262156:JOY262165 JFB262156:JFC262165 IVF262156:IVG262165 ILJ262156:ILK262165 IBN262156:IBO262165 HRR262156:HRS262165 HHV262156:HHW262165 GXZ262156:GYA262165 GOD262156:GOE262165 GEH262156:GEI262165 FUL262156:FUM262165 FKP262156:FKQ262165 FAT262156:FAU262165 EQX262156:EQY262165 EHB262156:EHC262165 DXF262156:DXG262165 DNJ262156:DNK262165 DDN262156:DDO262165 CTR262156:CTS262165 CJV262156:CJW262165 BZZ262156:CAA262165 BQD262156:BQE262165 BGH262156:BGI262165 AWL262156:AWM262165 AMP262156:AMQ262165 ACT262156:ACU262165 SX262156:SY262165 JB262156:JC262165 F262156:G262165 WVN196620:WVO196629 WLR196620:WLS196629 WBV196620:WBW196629 VRZ196620:VSA196629 VID196620:VIE196629 UYH196620:UYI196629 UOL196620:UOM196629 UEP196620:UEQ196629 TUT196620:TUU196629 TKX196620:TKY196629 TBB196620:TBC196629 SRF196620:SRG196629 SHJ196620:SHK196629 RXN196620:RXO196629 RNR196620:RNS196629 RDV196620:RDW196629 QTZ196620:QUA196629 QKD196620:QKE196629 QAH196620:QAI196629 PQL196620:PQM196629 PGP196620:PGQ196629 OWT196620:OWU196629 OMX196620:OMY196629 ODB196620:ODC196629 NTF196620:NTG196629 NJJ196620:NJK196629 MZN196620:MZO196629 MPR196620:MPS196629 MFV196620:MFW196629 LVZ196620:LWA196629 LMD196620:LME196629 LCH196620:LCI196629 KSL196620:KSM196629 KIP196620:KIQ196629 JYT196620:JYU196629 JOX196620:JOY196629 JFB196620:JFC196629 IVF196620:IVG196629 ILJ196620:ILK196629 IBN196620:IBO196629 HRR196620:HRS196629 HHV196620:HHW196629 GXZ196620:GYA196629 GOD196620:GOE196629 GEH196620:GEI196629 FUL196620:FUM196629 FKP196620:FKQ196629 FAT196620:FAU196629 EQX196620:EQY196629 EHB196620:EHC196629 DXF196620:DXG196629 DNJ196620:DNK196629 DDN196620:DDO196629 CTR196620:CTS196629 CJV196620:CJW196629 BZZ196620:CAA196629 BQD196620:BQE196629 BGH196620:BGI196629 AWL196620:AWM196629 AMP196620:AMQ196629 ACT196620:ACU196629 SX196620:SY196629 JB196620:JC196629 F196620:G196629 WVN131084:WVO131093 WLR131084:WLS131093 WBV131084:WBW131093 VRZ131084:VSA131093 VID131084:VIE131093 UYH131084:UYI131093 UOL131084:UOM131093 UEP131084:UEQ131093 TUT131084:TUU131093 TKX131084:TKY131093 TBB131084:TBC131093 SRF131084:SRG131093 SHJ131084:SHK131093 RXN131084:RXO131093 RNR131084:RNS131093 RDV131084:RDW131093 QTZ131084:QUA131093 QKD131084:QKE131093 QAH131084:QAI131093 PQL131084:PQM131093 PGP131084:PGQ131093 OWT131084:OWU131093 OMX131084:OMY131093 ODB131084:ODC131093 NTF131084:NTG131093 NJJ131084:NJK131093 MZN131084:MZO131093 MPR131084:MPS131093 MFV131084:MFW131093 LVZ131084:LWA131093 LMD131084:LME131093 LCH131084:LCI131093 KSL131084:KSM131093 KIP131084:KIQ131093 JYT131084:JYU131093 JOX131084:JOY131093 JFB131084:JFC131093 IVF131084:IVG131093 ILJ131084:ILK131093 IBN131084:IBO131093 HRR131084:HRS131093 HHV131084:HHW131093 GXZ131084:GYA131093 GOD131084:GOE131093 GEH131084:GEI131093 FUL131084:FUM131093 FKP131084:FKQ131093 FAT131084:FAU131093 EQX131084:EQY131093 EHB131084:EHC131093 DXF131084:DXG131093 DNJ131084:DNK131093 DDN131084:DDO131093 CTR131084:CTS131093 CJV131084:CJW131093 BZZ131084:CAA131093 BQD131084:BQE131093 BGH131084:BGI131093 AWL131084:AWM131093 AMP131084:AMQ131093 ACT131084:ACU131093 SX131084:SY131093 JB131084:JC131093 F131084:G131093 WVN65548:WVO65557 WLR65548:WLS65557 WBV65548:WBW65557 VRZ65548:VSA65557 VID65548:VIE65557 UYH65548:UYI65557 UOL65548:UOM65557 UEP65548:UEQ65557 TUT65548:TUU65557 TKX65548:TKY65557 TBB65548:TBC65557 SRF65548:SRG65557 SHJ65548:SHK65557 RXN65548:RXO65557 RNR65548:RNS65557 RDV65548:RDW65557 QTZ65548:QUA65557 QKD65548:QKE65557 QAH65548:QAI65557 PQL65548:PQM65557 PGP65548:PGQ65557 OWT65548:OWU65557 OMX65548:OMY65557 ODB65548:ODC65557 NTF65548:NTG65557 NJJ65548:NJK65557 MZN65548:MZO65557 MPR65548:MPS65557 MFV65548:MFW65557 LVZ65548:LWA65557 LMD65548:LME65557 LCH65548:LCI65557 KSL65548:KSM65557 KIP65548:KIQ65557 JYT65548:JYU65557 JOX65548:JOY65557 JFB65548:JFC65557 IVF65548:IVG65557 ILJ65548:ILK65557 IBN65548:IBO65557 HRR65548:HRS65557 HHV65548:HHW65557 GXZ65548:GYA65557 GOD65548:GOE65557 GEH65548:GEI65557 FUL65548:FUM65557 FKP65548:FKQ65557 FAT65548:FAU65557 EQX65548:EQY65557 EHB65548:EHC65557 DXF65548:DXG65557 DNJ65548:DNK65557 DDN65548:DDO65557 CTR65548:CTS65557 CJV65548:CJW65557 BZZ65548:CAA65557 BQD65548:BQE65557 BGH65548:BGI65557 AWL65548:AWM65557 AMP65548:AMQ65557 ACT65548:ACU65557 SX65548:SY65557 JB65548:JC65557 F65548:G65557 JB17:JC21 SX17:SY21 ACT17:ACU21 AMP17:AMQ21 AWL17:AWM21 BGH17:BGI21 BQD17:BQE21 BZZ17:CAA21 CJV17:CJW21 CTR17:CTS21 DDN17:DDO21 DNJ17:DNK21 DXF17:DXG21 EHB17:EHC21 EQX17:EQY21 FAT17:FAU21 FKP17:FKQ21 FUL17:FUM21 GEH17:GEI21 GOD17:GOE21 GXZ17:GYA21 HHV17:HHW21 HRR17:HRS21 IBN17:IBO21 ILJ17:ILK21 IVF17:IVG21 JFB17:JFC21 JOX17:JOY21 JYT17:JYU21 KIP17:KIQ21 KSL17:KSM21 LCH17:LCI21 LMD17:LME21 LVZ17:LWA21 MFV17:MFW21 MPR17:MPS21 MZN17:MZO21 NJJ17:NJK21 NTF17:NTG21 ODB17:ODC21 OMX17:OMY21 OWT17:OWU21 PGP17:PGQ21 PQL17:PQM21 QAH17:QAI21 QKD17:QKE21 QTZ17:QUA21 RDV17:RDW21 RNR17:RNS21 RXN17:RXO21 SHJ17:SHK21 SRF17:SRG21 TBB17:TBC21 TKX17:TKY21 TUT17:TUU21 UEP17:UEQ21 UOL17:UOM21 UYH17:UYI21 VID17:VIE21 VRZ17:VSA21 WBV17:WBW21 WLR17:WLS21 WVN17:WVO21 F17:F22">
      <formula1>0</formula1>
      <formula2>0</formula2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22" workbookViewId="0">
      <selection activeCell="L28" sqref="L28"/>
    </sheetView>
  </sheetViews>
  <sheetFormatPr defaultRowHeight="12.75" x14ac:dyDescent="0.2"/>
  <cols>
    <col min="2" max="2" width="21.28515625" customWidth="1"/>
    <col min="3" max="3" width="13.42578125" customWidth="1"/>
    <col min="4" max="4" width="18.7109375" customWidth="1"/>
    <col min="5" max="5" width="14.7109375" customWidth="1"/>
    <col min="6" max="6" width="26.28515625" customWidth="1"/>
    <col min="8" max="8" width="24.7109375" customWidth="1"/>
    <col min="9" max="9" width="12.42578125" customWidth="1"/>
    <col min="10" max="10" width="13.140625" customWidth="1"/>
  </cols>
  <sheetData>
    <row r="1" spans="1:17" ht="15" x14ac:dyDescent="0.25">
      <c r="A1" s="5"/>
      <c r="B1" s="93" t="s">
        <v>27</v>
      </c>
      <c r="C1" s="93"/>
      <c r="D1" s="93"/>
      <c r="E1" s="93"/>
      <c r="F1" s="93"/>
      <c r="G1" s="93"/>
      <c r="H1" s="93"/>
      <c r="I1" s="6"/>
      <c r="J1" s="6"/>
      <c r="K1" s="7"/>
    </row>
    <row r="2" spans="1:17" ht="15" x14ac:dyDescent="0.25">
      <c r="A2" s="5"/>
      <c r="B2" s="93" t="s">
        <v>28</v>
      </c>
      <c r="C2" s="93"/>
      <c r="D2" s="93"/>
      <c r="E2" s="93"/>
      <c r="F2" s="8" t="s">
        <v>29</v>
      </c>
      <c r="G2" s="9"/>
      <c r="H2" s="9"/>
      <c r="I2" s="6"/>
      <c r="J2" s="6"/>
      <c r="K2" s="7"/>
    </row>
    <row r="3" spans="1:17" ht="15" x14ac:dyDescent="0.25">
      <c r="A3" s="5"/>
      <c r="B3" s="94" t="s">
        <v>30</v>
      </c>
      <c r="C3" s="94"/>
      <c r="D3" s="94"/>
      <c r="E3" s="94"/>
      <c r="F3" s="10"/>
      <c r="G3" s="11"/>
      <c r="H3" s="11"/>
      <c r="I3" s="6"/>
      <c r="J3" s="6"/>
      <c r="K3" s="7"/>
    </row>
    <row r="4" spans="1:17" ht="15" x14ac:dyDescent="0.25">
      <c r="A4" s="5"/>
      <c r="B4" s="93" t="s">
        <v>31</v>
      </c>
      <c r="C4" s="93"/>
      <c r="D4" s="93"/>
      <c r="E4" s="93"/>
      <c r="F4" s="12" t="s">
        <v>84</v>
      </c>
      <c r="G4" s="9"/>
      <c r="H4" s="13"/>
      <c r="I4" s="6"/>
      <c r="J4" s="6"/>
      <c r="K4" s="7"/>
    </row>
    <row r="5" spans="1:17" ht="15" x14ac:dyDescent="0.25">
      <c r="A5" s="5"/>
      <c r="B5" s="93" t="s">
        <v>33</v>
      </c>
      <c r="C5" s="93"/>
      <c r="D5" s="93"/>
      <c r="E5" s="93"/>
      <c r="F5" s="14">
        <v>16</v>
      </c>
      <c r="G5" s="9"/>
      <c r="H5" s="13"/>
      <c r="I5" s="6"/>
      <c r="J5" s="6"/>
      <c r="K5" s="7"/>
    </row>
    <row r="6" spans="1:17" ht="15" x14ac:dyDescent="0.25">
      <c r="A6" s="5"/>
      <c r="B6" s="93" t="s">
        <v>34</v>
      </c>
      <c r="C6" s="93"/>
      <c r="D6" s="93"/>
      <c r="E6" s="93"/>
      <c r="F6" s="8">
        <v>100</v>
      </c>
      <c r="G6" s="9"/>
      <c r="H6" s="13"/>
      <c r="I6" s="6"/>
      <c r="J6" s="6"/>
      <c r="K6" s="7"/>
    </row>
    <row r="7" spans="1:17" ht="15" x14ac:dyDescent="0.25">
      <c r="A7" s="5"/>
      <c r="B7" s="15" t="s">
        <v>35</v>
      </c>
      <c r="C7" s="16" t="s">
        <v>88</v>
      </c>
      <c r="D7" s="9"/>
      <c r="E7" s="9"/>
      <c r="F7" s="12"/>
      <c r="G7" s="17"/>
      <c r="H7" s="18"/>
      <c r="I7" s="6"/>
      <c r="J7" s="6"/>
      <c r="K7" s="7"/>
    </row>
    <row r="8" spans="1:17" ht="15" x14ac:dyDescent="0.25">
      <c r="A8" s="5"/>
      <c r="B8" s="19" t="s">
        <v>20</v>
      </c>
      <c r="C8" s="16" t="s">
        <v>88</v>
      </c>
      <c r="D8" s="19"/>
      <c r="E8" s="20"/>
      <c r="F8" s="21"/>
      <c r="G8" s="22"/>
      <c r="H8" s="22"/>
      <c r="I8" s="6"/>
      <c r="J8" s="6"/>
      <c r="K8" s="7"/>
    </row>
    <row r="9" spans="1:17" ht="15" x14ac:dyDescent="0.25">
      <c r="A9" s="5"/>
      <c r="B9" s="19"/>
      <c r="C9" s="19" t="s">
        <v>36</v>
      </c>
      <c r="D9" s="19"/>
      <c r="E9" s="20"/>
      <c r="F9" s="21"/>
      <c r="G9" s="22"/>
      <c r="H9" s="22"/>
      <c r="I9" s="6"/>
      <c r="J9" s="6"/>
      <c r="K9" s="7"/>
    </row>
    <row r="10" spans="1:17" ht="15" x14ac:dyDescent="0.25">
      <c r="A10" s="5"/>
      <c r="B10" s="23" t="s">
        <v>37</v>
      </c>
      <c r="C10" s="24"/>
      <c r="D10" s="24"/>
      <c r="E10" s="24"/>
      <c r="F10" s="24"/>
      <c r="G10" s="24"/>
      <c r="H10" s="24"/>
      <c r="I10" s="6"/>
      <c r="J10" s="6"/>
      <c r="K10" s="7"/>
    </row>
    <row r="11" spans="1:17" ht="15" x14ac:dyDescent="0.2">
      <c r="A11" s="5"/>
      <c r="B11" s="90" t="s">
        <v>38</v>
      </c>
      <c r="C11" s="90"/>
      <c r="D11" s="90"/>
      <c r="E11" s="90"/>
      <c r="F11" s="90"/>
      <c r="G11" s="90"/>
      <c r="H11" s="25" t="s">
        <v>39</v>
      </c>
      <c r="I11" s="26" t="str">
        <f>F4</f>
        <v>5-6 девочки</v>
      </c>
      <c r="J11" s="27" t="s">
        <v>40</v>
      </c>
      <c r="K11" s="27"/>
      <c r="L11" s="27"/>
      <c r="M11" s="27"/>
      <c r="N11" s="27"/>
    </row>
    <row r="12" spans="1:17" ht="15" x14ac:dyDescent="0.25">
      <c r="A12" s="5"/>
      <c r="B12" s="90" t="s">
        <v>41</v>
      </c>
      <c r="C12" s="90"/>
      <c r="D12" s="90"/>
      <c r="E12" s="90"/>
      <c r="F12" s="90"/>
      <c r="G12" s="90"/>
      <c r="H12" s="26" t="str">
        <f>H11</f>
        <v>физической культуре</v>
      </c>
      <c r="I12" s="26" t="str">
        <f>I11</f>
        <v>5-6 девочки</v>
      </c>
      <c r="J12" s="6" t="s">
        <v>40</v>
      </c>
      <c r="K12" s="7"/>
    </row>
    <row r="13" spans="1:17" ht="15" x14ac:dyDescent="0.25">
      <c r="A13" s="5"/>
      <c r="B13" s="28" t="s">
        <v>42</v>
      </c>
      <c r="C13" s="28"/>
      <c r="D13" s="28"/>
      <c r="E13" s="28"/>
      <c r="F13" s="28"/>
      <c r="G13" s="28"/>
      <c r="H13" s="21"/>
      <c r="I13" s="5"/>
      <c r="K13" s="7"/>
    </row>
    <row r="14" spans="1:17" ht="15" x14ac:dyDescent="0.2">
      <c r="A14" s="5"/>
      <c r="B14" s="91" t="s">
        <v>43</v>
      </c>
      <c r="C14" s="91"/>
      <c r="D14" s="91"/>
      <c r="E14" s="91"/>
      <c r="F14" s="91"/>
      <c r="G14" s="91"/>
      <c r="H14" s="26" t="str">
        <f>H11</f>
        <v>физической культуре</v>
      </c>
      <c r="I14" s="26" t="str">
        <f>I11</f>
        <v>5-6 девочки</v>
      </c>
      <c r="J14" s="6" t="s">
        <v>40</v>
      </c>
      <c r="K14" s="29"/>
      <c r="L14" s="29"/>
      <c r="M14" s="29"/>
      <c r="N14" s="29"/>
      <c r="O14" s="29"/>
      <c r="P14" s="29"/>
      <c r="Q14" s="29"/>
    </row>
    <row r="15" spans="1:17" ht="15" x14ac:dyDescent="0.2">
      <c r="A15" s="5"/>
      <c r="B15" s="92" t="s">
        <v>44</v>
      </c>
      <c r="C15" s="92"/>
      <c r="D15" s="92"/>
      <c r="E15" s="92"/>
      <c r="F15" s="92"/>
      <c r="G15" s="92"/>
      <c r="H15" s="26" t="str">
        <f>H11</f>
        <v>физической культуре</v>
      </c>
      <c r="I15" s="26" t="str">
        <f>I11</f>
        <v>5-6 девочки</v>
      </c>
      <c r="J15" s="29" t="s">
        <v>40</v>
      </c>
      <c r="K15" s="29"/>
      <c r="L15" s="29"/>
      <c r="M15" s="29"/>
      <c r="N15" s="29"/>
      <c r="O15" s="29"/>
      <c r="P15" s="29"/>
      <c r="Q15" s="29"/>
    </row>
    <row r="16" spans="1:17" ht="28.5" x14ac:dyDescent="0.25">
      <c r="A16" s="30" t="s">
        <v>45</v>
      </c>
      <c r="B16" s="30" t="s">
        <v>46</v>
      </c>
      <c r="C16" s="30" t="s">
        <v>47</v>
      </c>
      <c r="D16" s="30" t="s">
        <v>48</v>
      </c>
      <c r="E16" s="30" t="s">
        <v>49</v>
      </c>
      <c r="F16" s="30" t="s">
        <v>50</v>
      </c>
      <c r="G16" s="30" t="s">
        <v>51</v>
      </c>
      <c r="H16" s="30" t="s">
        <v>52</v>
      </c>
      <c r="I16" s="30" t="s">
        <v>53</v>
      </c>
      <c r="J16" s="30" t="s">
        <v>54</v>
      </c>
      <c r="K16" s="7"/>
    </row>
    <row r="17" spans="1:11" ht="60" customHeight="1" x14ac:dyDescent="0.25">
      <c r="A17" s="38">
        <v>1</v>
      </c>
      <c r="B17" s="71" t="str">
        <f>'[1]Девочки 5-6 класс'!C11</f>
        <v xml:space="preserve">Масалитина </v>
      </c>
      <c r="C17" s="71" t="str">
        <f>'[1]Девочки 5-6 класс'!D11</f>
        <v>Элина</v>
      </c>
      <c r="D17" s="71" t="str">
        <f>'[1]Девочки 5-6 класс'!E11</f>
        <v>Сергеевна</v>
      </c>
      <c r="E17" s="72">
        <v>40736</v>
      </c>
      <c r="F17" s="45" t="s">
        <v>57</v>
      </c>
      <c r="G17" s="2" t="s">
        <v>106</v>
      </c>
      <c r="H17" s="73" t="s">
        <v>87</v>
      </c>
      <c r="I17" s="63">
        <v>80.28</v>
      </c>
      <c r="J17" s="2" t="s">
        <v>18</v>
      </c>
      <c r="K17" s="7"/>
    </row>
    <row r="18" spans="1:11" ht="50.25" customHeight="1" x14ac:dyDescent="0.25">
      <c r="A18" s="38">
        <v>2</v>
      </c>
      <c r="B18" s="64" t="str">
        <f>'[1]Девочки 5-6 класс'!C18</f>
        <v xml:space="preserve">Козлова </v>
      </c>
      <c r="C18" s="64" t="str">
        <f>'[1]Девочки 5-6 класс'!D18</f>
        <v>Ульяна</v>
      </c>
      <c r="D18" s="64" t="str">
        <f>'[1]Девочки 5-6 класс'!E18</f>
        <v>Артемовна</v>
      </c>
      <c r="E18" s="72">
        <v>40766</v>
      </c>
      <c r="F18" s="45" t="s">
        <v>57</v>
      </c>
      <c r="G18" s="2" t="s">
        <v>106</v>
      </c>
      <c r="H18" s="73" t="s">
        <v>80</v>
      </c>
      <c r="I18" s="63">
        <v>80.28</v>
      </c>
      <c r="J18" s="2" t="s">
        <v>18</v>
      </c>
      <c r="K18" s="7"/>
    </row>
    <row r="19" spans="1:11" ht="45" x14ac:dyDescent="0.25">
      <c r="A19" s="38">
        <v>3</v>
      </c>
      <c r="B19" s="71" t="str">
        <f>'[1]Девочки 5-6 класс'!C8</f>
        <v xml:space="preserve">Сиухина </v>
      </c>
      <c r="C19" s="71" t="str">
        <f>'[1]Девочки 5-6 класс'!D8</f>
        <v>Яна</v>
      </c>
      <c r="D19" s="71" t="str">
        <f>'[1]Девочки 5-6 класс'!E8</f>
        <v>Сергеевна</v>
      </c>
      <c r="E19" s="72">
        <v>40717</v>
      </c>
      <c r="F19" s="45" t="s">
        <v>57</v>
      </c>
      <c r="G19" s="2" t="str">
        <f>'[1]Девочки 5-6 класс'!F8</f>
        <v>5Д</v>
      </c>
      <c r="H19" s="73" t="s">
        <v>59</v>
      </c>
      <c r="I19" s="63">
        <v>74.739999999999995</v>
      </c>
      <c r="J19" s="2" t="s">
        <v>19</v>
      </c>
      <c r="K19" s="7"/>
    </row>
    <row r="20" spans="1:11" ht="45" x14ac:dyDescent="0.2">
      <c r="A20" s="38">
        <v>4</v>
      </c>
      <c r="B20" s="2" t="s">
        <v>165</v>
      </c>
      <c r="C20" s="2" t="s">
        <v>166</v>
      </c>
      <c r="D20" s="2" t="s">
        <v>167</v>
      </c>
      <c r="E20" s="61">
        <v>41109</v>
      </c>
      <c r="F20" s="45" t="s">
        <v>57</v>
      </c>
      <c r="G20" s="87" t="s">
        <v>17</v>
      </c>
      <c r="H20" s="74" t="s">
        <v>62</v>
      </c>
      <c r="I20" s="2">
        <v>70.87</v>
      </c>
      <c r="J20" s="2" t="s">
        <v>19</v>
      </c>
    </row>
    <row r="21" spans="1:11" ht="45" x14ac:dyDescent="0.2">
      <c r="A21" s="38">
        <v>5</v>
      </c>
      <c r="B21" s="42" t="str">
        <f>'[1]Девочки 5-6 класс'!C12</f>
        <v xml:space="preserve">Щербакова </v>
      </c>
      <c r="C21" s="43" t="str">
        <f>'[1]Девочки 5-6 класс'!D12</f>
        <v>Виктория</v>
      </c>
      <c r="D21" s="42" t="str">
        <f>'[1]Девочки 5-6 класс'!E12</f>
        <v>Валерьевна</v>
      </c>
      <c r="E21" s="72">
        <v>40640</v>
      </c>
      <c r="F21" s="45" t="s">
        <v>57</v>
      </c>
      <c r="G21" s="44" t="s">
        <v>168</v>
      </c>
      <c r="H21" s="74" t="s">
        <v>62</v>
      </c>
      <c r="I21" s="63">
        <v>69.39</v>
      </c>
      <c r="J21" s="2" t="s">
        <v>19</v>
      </c>
    </row>
    <row r="22" spans="1:11" ht="45" x14ac:dyDescent="0.2">
      <c r="A22" s="38">
        <v>6</v>
      </c>
      <c r="B22" s="2" t="s">
        <v>169</v>
      </c>
      <c r="C22" s="2" t="s">
        <v>170</v>
      </c>
      <c r="D22" s="2" t="s">
        <v>120</v>
      </c>
      <c r="E22" s="61">
        <v>41083</v>
      </c>
      <c r="F22" s="45" t="s">
        <v>57</v>
      </c>
      <c r="G22" s="2" t="s">
        <v>86</v>
      </c>
      <c r="H22" s="73" t="s">
        <v>59</v>
      </c>
      <c r="I22" s="2">
        <v>64.209999999999994</v>
      </c>
      <c r="J22" s="2" t="s">
        <v>19</v>
      </c>
    </row>
    <row r="23" spans="1:11" ht="45" x14ac:dyDescent="0.2">
      <c r="A23" s="38">
        <v>7</v>
      </c>
      <c r="B23" s="2" t="s">
        <v>171</v>
      </c>
      <c r="C23" s="2" t="s">
        <v>172</v>
      </c>
      <c r="D23" s="2" t="s">
        <v>3</v>
      </c>
      <c r="E23" s="61">
        <v>40756</v>
      </c>
      <c r="F23" s="45" t="s">
        <v>57</v>
      </c>
      <c r="G23" s="2" t="s">
        <v>106</v>
      </c>
      <c r="H23" s="73" t="s">
        <v>80</v>
      </c>
      <c r="I23" s="89">
        <v>63.54</v>
      </c>
      <c r="J23" s="2" t="s">
        <v>19</v>
      </c>
    </row>
    <row r="24" spans="1:11" ht="45" x14ac:dyDescent="0.2">
      <c r="A24" s="38">
        <v>8</v>
      </c>
      <c r="B24" s="2" t="s">
        <v>174</v>
      </c>
      <c r="C24" s="2" t="s">
        <v>175</v>
      </c>
      <c r="D24" s="2" t="s">
        <v>173</v>
      </c>
      <c r="E24" s="61">
        <v>41120</v>
      </c>
      <c r="F24" s="45" t="s">
        <v>57</v>
      </c>
      <c r="G24" s="2" t="s">
        <v>156</v>
      </c>
      <c r="H24" s="74" t="s">
        <v>62</v>
      </c>
      <c r="I24" s="63">
        <v>59.85</v>
      </c>
      <c r="J24" s="2"/>
    </row>
    <row r="25" spans="1:11" ht="45" x14ac:dyDescent="0.2">
      <c r="A25" s="38">
        <v>9</v>
      </c>
      <c r="B25" s="2" t="s">
        <v>176</v>
      </c>
      <c r="C25" s="2" t="s">
        <v>177</v>
      </c>
      <c r="D25" s="2" t="s">
        <v>14</v>
      </c>
      <c r="E25" s="61">
        <v>40875</v>
      </c>
      <c r="F25" s="45" t="s">
        <v>57</v>
      </c>
      <c r="G25" s="2" t="s">
        <v>156</v>
      </c>
      <c r="H25" s="74" t="s">
        <v>62</v>
      </c>
      <c r="I25" s="63">
        <v>58.73</v>
      </c>
      <c r="J25" s="2"/>
    </row>
    <row r="26" spans="1:11" ht="45" x14ac:dyDescent="0.2">
      <c r="A26" s="38">
        <v>10</v>
      </c>
      <c r="B26" s="2" t="s">
        <v>178</v>
      </c>
      <c r="C26" s="2" t="s">
        <v>179</v>
      </c>
      <c r="D26" s="2" t="s">
        <v>6</v>
      </c>
      <c r="E26" s="61">
        <v>41034</v>
      </c>
      <c r="F26" s="45" t="s">
        <v>57</v>
      </c>
      <c r="G26" s="2" t="s">
        <v>17</v>
      </c>
      <c r="H26" s="74" t="s">
        <v>62</v>
      </c>
      <c r="I26" s="63">
        <v>58.45</v>
      </c>
      <c r="J26" s="2"/>
    </row>
    <row r="27" spans="1:11" ht="45" x14ac:dyDescent="0.2">
      <c r="A27" s="38">
        <v>11</v>
      </c>
      <c r="B27" s="64" t="str">
        <f>'[1]Девочки 5-6 класс'!C14</f>
        <v xml:space="preserve">Персиянова </v>
      </c>
      <c r="C27" s="64" t="str">
        <f>'[1]Девочки 5-6 класс'!D14</f>
        <v>Ульяна</v>
      </c>
      <c r="D27" s="64" t="str">
        <f>'[1]Девочки 5-6 класс'!E14</f>
        <v>Владиславовна</v>
      </c>
      <c r="E27" s="72">
        <v>40913</v>
      </c>
      <c r="F27" s="45" t="s">
        <v>57</v>
      </c>
      <c r="G27" s="2" t="str">
        <f>'[1]Девочки 5-6 класс'!F14</f>
        <v>5Д</v>
      </c>
      <c r="H27" s="73" t="s">
        <v>59</v>
      </c>
      <c r="I27" s="63">
        <v>54.91</v>
      </c>
      <c r="J27" s="2"/>
    </row>
    <row r="28" spans="1:11" ht="45" x14ac:dyDescent="0.2">
      <c r="A28" s="38">
        <v>12</v>
      </c>
      <c r="B28" s="64" t="s">
        <v>180</v>
      </c>
      <c r="C28" s="2" t="s">
        <v>181</v>
      </c>
      <c r="D28" s="64" t="s">
        <v>85</v>
      </c>
      <c r="E28" s="88">
        <v>40882</v>
      </c>
      <c r="F28" s="45" t="s">
        <v>57</v>
      </c>
      <c r="G28" s="2" t="s">
        <v>17</v>
      </c>
      <c r="H28" s="74" t="s">
        <v>62</v>
      </c>
      <c r="I28" s="63">
        <v>54.58</v>
      </c>
      <c r="J28" s="2"/>
    </row>
    <row r="29" spans="1:11" ht="45" x14ac:dyDescent="0.2">
      <c r="A29" s="38">
        <v>13</v>
      </c>
      <c r="B29" s="64" t="str">
        <f>'[1]Девочки 5-6 класс'!C19</f>
        <v xml:space="preserve">Фадеева </v>
      </c>
      <c r="C29" s="64" t="str">
        <f>'[1]Девочки 5-6 класс'!D19</f>
        <v>Александра</v>
      </c>
      <c r="D29" s="64" t="str">
        <f>'[1]Девочки 5-6 класс'!E19</f>
        <v>Александровна</v>
      </c>
      <c r="E29" s="72">
        <v>40878</v>
      </c>
      <c r="F29" s="45" t="s">
        <v>57</v>
      </c>
      <c r="G29" s="2" t="s">
        <v>106</v>
      </c>
      <c r="H29" s="73" t="s">
        <v>80</v>
      </c>
      <c r="I29" s="2">
        <v>51.96</v>
      </c>
      <c r="J29" s="2"/>
    </row>
    <row r="30" spans="1:11" ht="45" x14ac:dyDescent="0.2">
      <c r="A30" s="38">
        <v>14</v>
      </c>
      <c r="B30" s="2" t="s">
        <v>182</v>
      </c>
      <c r="C30" s="2" t="s">
        <v>183</v>
      </c>
      <c r="D30" s="2" t="s">
        <v>6</v>
      </c>
      <c r="E30" s="61">
        <v>41134</v>
      </c>
      <c r="F30" s="45" t="s">
        <v>57</v>
      </c>
      <c r="G30" s="2" t="str">
        <f>'[1]Девочки 5-6 класс'!F17</f>
        <v>5а</v>
      </c>
      <c r="H30" s="73" t="s">
        <v>80</v>
      </c>
      <c r="I30" s="63">
        <v>51.49</v>
      </c>
      <c r="J30" s="2"/>
    </row>
    <row r="31" spans="1:11" ht="45" x14ac:dyDescent="0.2">
      <c r="A31" s="38">
        <v>15</v>
      </c>
      <c r="B31" s="2" t="s">
        <v>184</v>
      </c>
      <c r="C31" s="2" t="s">
        <v>185</v>
      </c>
      <c r="D31" s="2" t="s">
        <v>1</v>
      </c>
      <c r="E31" s="61">
        <v>41130</v>
      </c>
      <c r="F31" s="45" t="s">
        <v>57</v>
      </c>
      <c r="G31" s="2" t="s">
        <v>86</v>
      </c>
      <c r="H31" s="73" t="s">
        <v>59</v>
      </c>
      <c r="I31" s="2">
        <v>49.77</v>
      </c>
      <c r="J31" s="2"/>
    </row>
    <row r="32" spans="1:11" ht="45" x14ac:dyDescent="0.2">
      <c r="A32" s="38">
        <v>16</v>
      </c>
      <c r="B32" s="64" t="s">
        <v>186</v>
      </c>
      <c r="C32" s="2" t="s">
        <v>187</v>
      </c>
      <c r="D32" s="64" t="s">
        <v>167</v>
      </c>
      <c r="E32" s="88">
        <v>41111</v>
      </c>
      <c r="F32" s="45" t="s">
        <v>57</v>
      </c>
      <c r="G32" s="2" t="s">
        <v>156</v>
      </c>
      <c r="H32" s="74" t="s">
        <v>62</v>
      </c>
      <c r="I32" s="2">
        <v>47.07</v>
      </c>
      <c r="J32" s="2"/>
    </row>
    <row r="33" spans="3:3" x14ac:dyDescent="0.2">
      <c r="C33" t="s">
        <v>24</v>
      </c>
    </row>
    <row r="34" spans="3:3" x14ac:dyDescent="0.2">
      <c r="C34" t="s">
        <v>25</v>
      </c>
    </row>
    <row r="35" spans="3:3" x14ac:dyDescent="0.2">
      <c r="C35" t="s">
        <v>22</v>
      </c>
    </row>
    <row r="36" spans="3:3" x14ac:dyDescent="0.2">
      <c r="C36" t="s">
        <v>26</v>
      </c>
    </row>
    <row r="37" spans="3:3" x14ac:dyDescent="0.2">
      <c r="C37" t="s">
        <v>23</v>
      </c>
    </row>
  </sheetData>
  <sortState ref="B17:I28">
    <sortCondition descending="1" ref="I17:I28"/>
  </sortState>
  <mergeCells count="11">
    <mergeCell ref="B6:E6"/>
    <mergeCell ref="B11:G11"/>
    <mergeCell ref="B12:G12"/>
    <mergeCell ref="B14:G14"/>
    <mergeCell ref="B15:G15"/>
    <mergeCell ref="B5:E5"/>
    <mergeCell ref="B1:H1"/>
    <mergeCell ref="B2:C2"/>
    <mergeCell ref="D2:E2"/>
    <mergeCell ref="B3:E3"/>
    <mergeCell ref="B4:E4"/>
  </mergeCells>
  <dataValidations count="1">
    <dataValidation allowBlank="1" showErrorMessage="1" sqref="WVN983044:WVO983053 WLR983044:WLS983053 WBV983044:WBW983053 VRZ983044:VSA983053 VID983044:VIE983053 UYH983044:UYI983053 UOL983044:UOM983053 UEP983044:UEQ983053 TUT983044:TUU983053 TKX983044:TKY983053 TBB983044:TBC983053 SRF983044:SRG983053 SHJ983044:SHK983053 RXN983044:RXO983053 RNR983044:RNS983053 RDV983044:RDW983053 QTZ983044:QUA983053 QKD983044:QKE983053 QAH983044:QAI983053 PQL983044:PQM983053 PGP983044:PGQ983053 OWT983044:OWU983053 OMX983044:OMY983053 ODB983044:ODC983053 NTF983044:NTG983053 NJJ983044:NJK983053 MZN983044:MZO983053 MPR983044:MPS983053 MFV983044:MFW983053 LVZ983044:LWA983053 LMD983044:LME983053 LCH983044:LCI983053 KSL983044:KSM983053 KIP983044:KIQ983053 JYT983044:JYU983053 JOX983044:JOY983053 JFB983044:JFC983053 IVF983044:IVG983053 ILJ983044:ILK983053 IBN983044:IBO983053 HRR983044:HRS983053 HHV983044:HHW983053 GXZ983044:GYA983053 GOD983044:GOE983053 GEH983044:GEI983053 FUL983044:FUM983053 FKP983044:FKQ983053 FAT983044:FAU983053 EQX983044:EQY983053 EHB983044:EHC983053 DXF983044:DXG983053 DNJ983044:DNK983053 DDN983044:DDO983053 CTR983044:CTS983053 CJV983044:CJW983053 BZZ983044:CAA983053 BQD983044:BQE983053 BGH983044:BGI983053 AWL983044:AWM983053 AMP983044:AMQ983053 ACT983044:ACU983053 SX983044:SY983053 JB983044:JC983053 F983044:G983053 WVN917508:WVO917517 WLR917508:WLS917517 WBV917508:WBW917517 VRZ917508:VSA917517 VID917508:VIE917517 UYH917508:UYI917517 UOL917508:UOM917517 UEP917508:UEQ917517 TUT917508:TUU917517 TKX917508:TKY917517 TBB917508:TBC917517 SRF917508:SRG917517 SHJ917508:SHK917517 RXN917508:RXO917517 RNR917508:RNS917517 RDV917508:RDW917517 QTZ917508:QUA917517 QKD917508:QKE917517 QAH917508:QAI917517 PQL917508:PQM917517 PGP917508:PGQ917517 OWT917508:OWU917517 OMX917508:OMY917517 ODB917508:ODC917517 NTF917508:NTG917517 NJJ917508:NJK917517 MZN917508:MZO917517 MPR917508:MPS917517 MFV917508:MFW917517 LVZ917508:LWA917517 LMD917508:LME917517 LCH917508:LCI917517 KSL917508:KSM917517 KIP917508:KIQ917517 JYT917508:JYU917517 JOX917508:JOY917517 JFB917508:JFC917517 IVF917508:IVG917517 ILJ917508:ILK917517 IBN917508:IBO917517 HRR917508:HRS917517 HHV917508:HHW917517 GXZ917508:GYA917517 GOD917508:GOE917517 GEH917508:GEI917517 FUL917508:FUM917517 FKP917508:FKQ917517 FAT917508:FAU917517 EQX917508:EQY917517 EHB917508:EHC917517 DXF917508:DXG917517 DNJ917508:DNK917517 DDN917508:DDO917517 CTR917508:CTS917517 CJV917508:CJW917517 BZZ917508:CAA917517 BQD917508:BQE917517 BGH917508:BGI917517 AWL917508:AWM917517 AMP917508:AMQ917517 ACT917508:ACU917517 SX917508:SY917517 JB917508:JC917517 F917508:G917517 WVN851972:WVO851981 WLR851972:WLS851981 WBV851972:WBW851981 VRZ851972:VSA851981 VID851972:VIE851981 UYH851972:UYI851981 UOL851972:UOM851981 UEP851972:UEQ851981 TUT851972:TUU851981 TKX851972:TKY851981 TBB851972:TBC851981 SRF851972:SRG851981 SHJ851972:SHK851981 RXN851972:RXO851981 RNR851972:RNS851981 RDV851972:RDW851981 QTZ851972:QUA851981 QKD851972:QKE851981 QAH851972:QAI851981 PQL851972:PQM851981 PGP851972:PGQ851981 OWT851972:OWU851981 OMX851972:OMY851981 ODB851972:ODC851981 NTF851972:NTG851981 NJJ851972:NJK851981 MZN851972:MZO851981 MPR851972:MPS851981 MFV851972:MFW851981 LVZ851972:LWA851981 LMD851972:LME851981 LCH851972:LCI851981 KSL851972:KSM851981 KIP851972:KIQ851981 JYT851972:JYU851981 JOX851972:JOY851981 JFB851972:JFC851981 IVF851972:IVG851981 ILJ851972:ILK851981 IBN851972:IBO851981 HRR851972:HRS851981 HHV851972:HHW851981 GXZ851972:GYA851981 GOD851972:GOE851981 GEH851972:GEI851981 FUL851972:FUM851981 FKP851972:FKQ851981 FAT851972:FAU851981 EQX851972:EQY851981 EHB851972:EHC851981 DXF851972:DXG851981 DNJ851972:DNK851981 DDN851972:DDO851981 CTR851972:CTS851981 CJV851972:CJW851981 BZZ851972:CAA851981 BQD851972:BQE851981 BGH851972:BGI851981 AWL851972:AWM851981 AMP851972:AMQ851981 ACT851972:ACU851981 SX851972:SY851981 JB851972:JC851981 F851972:G851981 WVN786436:WVO786445 WLR786436:WLS786445 WBV786436:WBW786445 VRZ786436:VSA786445 VID786436:VIE786445 UYH786436:UYI786445 UOL786436:UOM786445 UEP786436:UEQ786445 TUT786436:TUU786445 TKX786436:TKY786445 TBB786436:TBC786445 SRF786436:SRG786445 SHJ786436:SHK786445 RXN786436:RXO786445 RNR786436:RNS786445 RDV786436:RDW786445 QTZ786436:QUA786445 QKD786436:QKE786445 QAH786436:QAI786445 PQL786436:PQM786445 PGP786436:PGQ786445 OWT786436:OWU786445 OMX786436:OMY786445 ODB786436:ODC786445 NTF786436:NTG786445 NJJ786436:NJK786445 MZN786436:MZO786445 MPR786436:MPS786445 MFV786436:MFW786445 LVZ786436:LWA786445 LMD786436:LME786445 LCH786436:LCI786445 KSL786436:KSM786445 KIP786436:KIQ786445 JYT786436:JYU786445 JOX786436:JOY786445 JFB786436:JFC786445 IVF786436:IVG786445 ILJ786436:ILK786445 IBN786436:IBO786445 HRR786436:HRS786445 HHV786436:HHW786445 GXZ786436:GYA786445 GOD786436:GOE786445 GEH786436:GEI786445 FUL786436:FUM786445 FKP786436:FKQ786445 FAT786436:FAU786445 EQX786436:EQY786445 EHB786436:EHC786445 DXF786436:DXG786445 DNJ786436:DNK786445 DDN786436:DDO786445 CTR786436:CTS786445 CJV786436:CJW786445 BZZ786436:CAA786445 BQD786436:BQE786445 BGH786436:BGI786445 AWL786436:AWM786445 AMP786436:AMQ786445 ACT786436:ACU786445 SX786436:SY786445 JB786436:JC786445 F786436:G786445 WVN720900:WVO720909 WLR720900:WLS720909 WBV720900:WBW720909 VRZ720900:VSA720909 VID720900:VIE720909 UYH720900:UYI720909 UOL720900:UOM720909 UEP720900:UEQ720909 TUT720900:TUU720909 TKX720900:TKY720909 TBB720900:TBC720909 SRF720900:SRG720909 SHJ720900:SHK720909 RXN720900:RXO720909 RNR720900:RNS720909 RDV720900:RDW720909 QTZ720900:QUA720909 QKD720900:QKE720909 QAH720900:QAI720909 PQL720900:PQM720909 PGP720900:PGQ720909 OWT720900:OWU720909 OMX720900:OMY720909 ODB720900:ODC720909 NTF720900:NTG720909 NJJ720900:NJK720909 MZN720900:MZO720909 MPR720900:MPS720909 MFV720900:MFW720909 LVZ720900:LWA720909 LMD720900:LME720909 LCH720900:LCI720909 KSL720900:KSM720909 KIP720900:KIQ720909 JYT720900:JYU720909 JOX720900:JOY720909 JFB720900:JFC720909 IVF720900:IVG720909 ILJ720900:ILK720909 IBN720900:IBO720909 HRR720900:HRS720909 HHV720900:HHW720909 GXZ720900:GYA720909 GOD720900:GOE720909 GEH720900:GEI720909 FUL720900:FUM720909 FKP720900:FKQ720909 FAT720900:FAU720909 EQX720900:EQY720909 EHB720900:EHC720909 DXF720900:DXG720909 DNJ720900:DNK720909 DDN720900:DDO720909 CTR720900:CTS720909 CJV720900:CJW720909 BZZ720900:CAA720909 BQD720900:BQE720909 BGH720900:BGI720909 AWL720900:AWM720909 AMP720900:AMQ720909 ACT720900:ACU720909 SX720900:SY720909 JB720900:JC720909 F720900:G720909 WVN655364:WVO655373 WLR655364:WLS655373 WBV655364:WBW655373 VRZ655364:VSA655373 VID655364:VIE655373 UYH655364:UYI655373 UOL655364:UOM655373 UEP655364:UEQ655373 TUT655364:TUU655373 TKX655364:TKY655373 TBB655364:TBC655373 SRF655364:SRG655373 SHJ655364:SHK655373 RXN655364:RXO655373 RNR655364:RNS655373 RDV655364:RDW655373 QTZ655364:QUA655373 QKD655364:QKE655373 QAH655364:QAI655373 PQL655364:PQM655373 PGP655364:PGQ655373 OWT655364:OWU655373 OMX655364:OMY655373 ODB655364:ODC655373 NTF655364:NTG655373 NJJ655364:NJK655373 MZN655364:MZO655373 MPR655364:MPS655373 MFV655364:MFW655373 LVZ655364:LWA655373 LMD655364:LME655373 LCH655364:LCI655373 KSL655364:KSM655373 KIP655364:KIQ655373 JYT655364:JYU655373 JOX655364:JOY655373 JFB655364:JFC655373 IVF655364:IVG655373 ILJ655364:ILK655373 IBN655364:IBO655373 HRR655364:HRS655373 HHV655364:HHW655373 GXZ655364:GYA655373 GOD655364:GOE655373 GEH655364:GEI655373 FUL655364:FUM655373 FKP655364:FKQ655373 FAT655364:FAU655373 EQX655364:EQY655373 EHB655364:EHC655373 DXF655364:DXG655373 DNJ655364:DNK655373 DDN655364:DDO655373 CTR655364:CTS655373 CJV655364:CJW655373 BZZ655364:CAA655373 BQD655364:BQE655373 BGH655364:BGI655373 AWL655364:AWM655373 AMP655364:AMQ655373 ACT655364:ACU655373 SX655364:SY655373 JB655364:JC655373 F655364:G655373 WVN589828:WVO589837 WLR589828:WLS589837 WBV589828:WBW589837 VRZ589828:VSA589837 VID589828:VIE589837 UYH589828:UYI589837 UOL589828:UOM589837 UEP589828:UEQ589837 TUT589828:TUU589837 TKX589828:TKY589837 TBB589828:TBC589837 SRF589828:SRG589837 SHJ589828:SHK589837 RXN589828:RXO589837 RNR589828:RNS589837 RDV589828:RDW589837 QTZ589828:QUA589837 QKD589828:QKE589837 QAH589828:QAI589837 PQL589828:PQM589837 PGP589828:PGQ589837 OWT589828:OWU589837 OMX589828:OMY589837 ODB589828:ODC589837 NTF589828:NTG589837 NJJ589828:NJK589837 MZN589828:MZO589837 MPR589828:MPS589837 MFV589828:MFW589837 LVZ589828:LWA589837 LMD589828:LME589837 LCH589828:LCI589837 KSL589828:KSM589837 KIP589828:KIQ589837 JYT589828:JYU589837 JOX589828:JOY589837 JFB589828:JFC589837 IVF589828:IVG589837 ILJ589828:ILK589837 IBN589828:IBO589837 HRR589828:HRS589837 HHV589828:HHW589837 GXZ589828:GYA589837 GOD589828:GOE589837 GEH589828:GEI589837 FUL589828:FUM589837 FKP589828:FKQ589837 FAT589828:FAU589837 EQX589828:EQY589837 EHB589828:EHC589837 DXF589828:DXG589837 DNJ589828:DNK589837 DDN589828:DDO589837 CTR589828:CTS589837 CJV589828:CJW589837 BZZ589828:CAA589837 BQD589828:BQE589837 BGH589828:BGI589837 AWL589828:AWM589837 AMP589828:AMQ589837 ACT589828:ACU589837 SX589828:SY589837 JB589828:JC589837 F589828:G589837 WVN524292:WVO524301 WLR524292:WLS524301 WBV524292:WBW524301 VRZ524292:VSA524301 VID524292:VIE524301 UYH524292:UYI524301 UOL524292:UOM524301 UEP524292:UEQ524301 TUT524292:TUU524301 TKX524292:TKY524301 TBB524292:TBC524301 SRF524292:SRG524301 SHJ524292:SHK524301 RXN524292:RXO524301 RNR524292:RNS524301 RDV524292:RDW524301 QTZ524292:QUA524301 QKD524292:QKE524301 QAH524292:QAI524301 PQL524292:PQM524301 PGP524292:PGQ524301 OWT524292:OWU524301 OMX524292:OMY524301 ODB524292:ODC524301 NTF524292:NTG524301 NJJ524292:NJK524301 MZN524292:MZO524301 MPR524292:MPS524301 MFV524292:MFW524301 LVZ524292:LWA524301 LMD524292:LME524301 LCH524292:LCI524301 KSL524292:KSM524301 KIP524292:KIQ524301 JYT524292:JYU524301 JOX524292:JOY524301 JFB524292:JFC524301 IVF524292:IVG524301 ILJ524292:ILK524301 IBN524292:IBO524301 HRR524292:HRS524301 HHV524292:HHW524301 GXZ524292:GYA524301 GOD524292:GOE524301 GEH524292:GEI524301 FUL524292:FUM524301 FKP524292:FKQ524301 FAT524292:FAU524301 EQX524292:EQY524301 EHB524292:EHC524301 DXF524292:DXG524301 DNJ524292:DNK524301 DDN524292:DDO524301 CTR524292:CTS524301 CJV524292:CJW524301 BZZ524292:CAA524301 BQD524292:BQE524301 BGH524292:BGI524301 AWL524292:AWM524301 AMP524292:AMQ524301 ACT524292:ACU524301 SX524292:SY524301 JB524292:JC524301 F524292:G524301 WVN458756:WVO458765 WLR458756:WLS458765 WBV458756:WBW458765 VRZ458756:VSA458765 VID458756:VIE458765 UYH458756:UYI458765 UOL458756:UOM458765 UEP458756:UEQ458765 TUT458756:TUU458765 TKX458756:TKY458765 TBB458756:TBC458765 SRF458756:SRG458765 SHJ458756:SHK458765 RXN458756:RXO458765 RNR458756:RNS458765 RDV458756:RDW458765 QTZ458756:QUA458765 QKD458756:QKE458765 QAH458756:QAI458765 PQL458756:PQM458765 PGP458756:PGQ458765 OWT458756:OWU458765 OMX458756:OMY458765 ODB458756:ODC458765 NTF458756:NTG458765 NJJ458756:NJK458765 MZN458756:MZO458765 MPR458756:MPS458765 MFV458756:MFW458765 LVZ458756:LWA458765 LMD458756:LME458765 LCH458756:LCI458765 KSL458756:KSM458765 KIP458756:KIQ458765 JYT458756:JYU458765 JOX458756:JOY458765 JFB458756:JFC458765 IVF458756:IVG458765 ILJ458756:ILK458765 IBN458756:IBO458765 HRR458756:HRS458765 HHV458756:HHW458765 GXZ458756:GYA458765 GOD458756:GOE458765 GEH458756:GEI458765 FUL458756:FUM458765 FKP458756:FKQ458765 FAT458756:FAU458765 EQX458756:EQY458765 EHB458756:EHC458765 DXF458756:DXG458765 DNJ458756:DNK458765 DDN458756:DDO458765 CTR458756:CTS458765 CJV458756:CJW458765 BZZ458756:CAA458765 BQD458756:BQE458765 BGH458756:BGI458765 AWL458756:AWM458765 AMP458756:AMQ458765 ACT458756:ACU458765 SX458756:SY458765 JB458756:JC458765 F458756:G458765 WVN393220:WVO393229 WLR393220:WLS393229 WBV393220:WBW393229 VRZ393220:VSA393229 VID393220:VIE393229 UYH393220:UYI393229 UOL393220:UOM393229 UEP393220:UEQ393229 TUT393220:TUU393229 TKX393220:TKY393229 TBB393220:TBC393229 SRF393220:SRG393229 SHJ393220:SHK393229 RXN393220:RXO393229 RNR393220:RNS393229 RDV393220:RDW393229 QTZ393220:QUA393229 QKD393220:QKE393229 QAH393220:QAI393229 PQL393220:PQM393229 PGP393220:PGQ393229 OWT393220:OWU393229 OMX393220:OMY393229 ODB393220:ODC393229 NTF393220:NTG393229 NJJ393220:NJK393229 MZN393220:MZO393229 MPR393220:MPS393229 MFV393220:MFW393229 LVZ393220:LWA393229 LMD393220:LME393229 LCH393220:LCI393229 KSL393220:KSM393229 KIP393220:KIQ393229 JYT393220:JYU393229 JOX393220:JOY393229 JFB393220:JFC393229 IVF393220:IVG393229 ILJ393220:ILK393229 IBN393220:IBO393229 HRR393220:HRS393229 HHV393220:HHW393229 GXZ393220:GYA393229 GOD393220:GOE393229 GEH393220:GEI393229 FUL393220:FUM393229 FKP393220:FKQ393229 FAT393220:FAU393229 EQX393220:EQY393229 EHB393220:EHC393229 DXF393220:DXG393229 DNJ393220:DNK393229 DDN393220:DDO393229 CTR393220:CTS393229 CJV393220:CJW393229 BZZ393220:CAA393229 BQD393220:BQE393229 BGH393220:BGI393229 AWL393220:AWM393229 AMP393220:AMQ393229 ACT393220:ACU393229 SX393220:SY393229 JB393220:JC393229 F393220:G393229 WVN327684:WVO327693 WLR327684:WLS327693 WBV327684:WBW327693 VRZ327684:VSA327693 VID327684:VIE327693 UYH327684:UYI327693 UOL327684:UOM327693 UEP327684:UEQ327693 TUT327684:TUU327693 TKX327684:TKY327693 TBB327684:TBC327693 SRF327684:SRG327693 SHJ327684:SHK327693 RXN327684:RXO327693 RNR327684:RNS327693 RDV327684:RDW327693 QTZ327684:QUA327693 QKD327684:QKE327693 QAH327684:QAI327693 PQL327684:PQM327693 PGP327684:PGQ327693 OWT327684:OWU327693 OMX327684:OMY327693 ODB327684:ODC327693 NTF327684:NTG327693 NJJ327684:NJK327693 MZN327684:MZO327693 MPR327684:MPS327693 MFV327684:MFW327693 LVZ327684:LWA327693 LMD327684:LME327693 LCH327684:LCI327693 KSL327684:KSM327693 KIP327684:KIQ327693 JYT327684:JYU327693 JOX327684:JOY327693 JFB327684:JFC327693 IVF327684:IVG327693 ILJ327684:ILK327693 IBN327684:IBO327693 HRR327684:HRS327693 HHV327684:HHW327693 GXZ327684:GYA327693 GOD327684:GOE327693 GEH327684:GEI327693 FUL327684:FUM327693 FKP327684:FKQ327693 FAT327684:FAU327693 EQX327684:EQY327693 EHB327684:EHC327693 DXF327684:DXG327693 DNJ327684:DNK327693 DDN327684:DDO327693 CTR327684:CTS327693 CJV327684:CJW327693 BZZ327684:CAA327693 BQD327684:BQE327693 BGH327684:BGI327693 AWL327684:AWM327693 AMP327684:AMQ327693 ACT327684:ACU327693 SX327684:SY327693 JB327684:JC327693 F327684:G327693 WVN262148:WVO262157 WLR262148:WLS262157 WBV262148:WBW262157 VRZ262148:VSA262157 VID262148:VIE262157 UYH262148:UYI262157 UOL262148:UOM262157 UEP262148:UEQ262157 TUT262148:TUU262157 TKX262148:TKY262157 TBB262148:TBC262157 SRF262148:SRG262157 SHJ262148:SHK262157 RXN262148:RXO262157 RNR262148:RNS262157 RDV262148:RDW262157 QTZ262148:QUA262157 QKD262148:QKE262157 QAH262148:QAI262157 PQL262148:PQM262157 PGP262148:PGQ262157 OWT262148:OWU262157 OMX262148:OMY262157 ODB262148:ODC262157 NTF262148:NTG262157 NJJ262148:NJK262157 MZN262148:MZO262157 MPR262148:MPS262157 MFV262148:MFW262157 LVZ262148:LWA262157 LMD262148:LME262157 LCH262148:LCI262157 KSL262148:KSM262157 KIP262148:KIQ262157 JYT262148:JYU262157 JOX262148:JOY262157 JFB262148:JFC262157 IVF262148:IVG262157 ILJ262148:ILK262157 IBN262148:IBO262157 HRR262148:HRS262157 HHV262148:HHW262157 GXZ262148:GYA262157 GOD262148:GOE262157 GEH262148:GEI262157 FUL262148:FUM262157 FKP262148:FKQ262157 FAT262148:FAU262157 EQX262148:EQY262157 EHB262148:EHC262157 DXF262148:DXG262157 DNJ262148:DNK262157 DDN262148:DDO262157 CTR262148:CTS262157 CJV262148:CJW262157 BZZ262148:CAA262157 BQD262148:BQE262157 BGH262148:BGI262157 AWL262148:AWM262157 AMP262148:AMQ262157 ACT262148:ACU262157 SX262148:SY262157 JB262148:JC262157 F262148:G262157 WVN196612:WVO196621 WLR196612:WLS196621 WBV196612:WBW196621 VRZ196612:VSA196621 VID196612:VIE196621 UYH196612:UYI196621 UOL196612:UOM196621 UEP196612:UEQ196621 TUT196612:TUU196621 TKX196612:TKY196621 TBB196612:TBC196621 SRF196612:SRG196621 SHJ196612:SHK196621 RXN196612:RXO196621 RNR196612:RNS196621 RDV196612:RDW196621 QTZ196612:QUA196621 QKD196612:QKE196621 QAH196612:QAI196621 PQL196612:PQM196621 PGP196612:PGQ196621 OWT196612:OWU196621 OMX196612:OMY196621 ODB196612:ODC196621 NTF196612:NTG196621 NJJ196612:NJK196621 MZN196612:MZO196621 MPR196612:MPS196621 MFV196612:MFW196621 LVZ196612:LWA196621 LMD196612:LME196621 LCH196612:LCI196621 KSL196612:KSM196621 KIP196612:KIQ196621 JYT196612:JYU196621 JOX196612:JOY196621 JFB196612:JFC196621 IVF196612:IVG196621 ILJ196612:ILK196621 IBN196612:IBO196621 HRR196612:HRS196621 HHV196612:HHW196621 GXZ196612:GYA196621 GOD196612:GOE196621 GEH196612:GEI196621 FUL196612:FUM196621 FKP196612:FKQ196621 FAT196612:FAU196621 EQX196612:EQY196621 EHB196612:EHC196621 DXF196612:DXG196621 DNJ196612:DNK196621 DDN196612:DDO196621 CTR196612:CTS196621 CJV196612:CJW196621 BZZ196612:CAA196621 BQD196612:BQE196621 BGH196612:BGI196621 AWL196612:AWM196621 AMP196612:AMQ196621 ACT196612:ACU196621 SX196612:SY196621 JB196612:JC196621 F196612:G196621 WVN131076:WVO131085 WLR131076:WLS131085 WBV131076:WBW131085 VRZ131076:VSA131085 VID131076:VIE131085 UYH131076:UYI131085 UOL131076:UOM131085 UEP131076:UEQ131085 TUT131076:TUU131085 TKX131076:TKY131085 TBB131076:TBC131085 SRF131076:SRG131085 SHJ131076:SHK131085 RXN131076:RXO131085 RNR131076:RNS131085 RDV131076:RDW131085 QTZ131076:QUA131085 QKD131076:QKE131085 QAH131076:QAI131085 PQL131076:PQM131085 PGP131076:PGQ131085 OWT131076:OWU131085 OMX131076:OMY131085 ODB131076:ODC131085 NTF131076:NTG131085 NJJ131076:NJK131085 MZN131076:MZO131085 MPR131076:MPS131085 MFV131076:MFW131085 LVZ131076:LWA131085 LMD131076:LME131085 LCH131076:LCI131085 KSL131076:KSM131085 KIP131076:KIQ131085 JYT131076:JYU131085 JOX131076:JOY131085 JFB131076:JFC131085 IVF131076:IVG131085 ILJ131076:ILK131085 IBN131076:IBO131085 HRR131076:HRS131085 HHV131076:HHW131085 GXZ131076:GYA131085 GOD131076:GOE131085 GEH131076:GEI131085 FUL131076:FUM131085 FKP131076:FKQ131085 FAT131076:FAU131085 EQX131076:EQY131085 EHB131076:EHC131085 DXF131076:DXG131085 DNJ131076:DNK131085 DDN131076:DDO131085 CTR131076:CTS131085 CJV131076:CJW131085 BZZ131076:CAA131085 BQD131076:BQE131085 BGH131076:BGI131085 AWL131076:AWM131085 AMP131076:AMQ131085 ACT131076:ACU131085 SX131076:SY131085 JB131076:JC131085 F131076:G131085 WVN65540:WVO65549 WLR65540:WLS65549 WBV65540:WBW65549 VRZ65540:VSA65549 VID65540:VIE65549 UYH65540:UYI65549 UOL65540:UOM65549 UEP65540:UEQ65549 TUT65540:TUU65549 TKX65540:TKY65549 TBB65540:TBC65549 SRF65540:SRG65549 SHJ65540:SHK65549 RXN65540:RXO65549 RNR65540:RNS65549 RDV65540:RDW65549 QTZ65540:QUA65549 QKD65540:QKE65549 QAH65540:QAI65549 PQL65540:PQM65549 PGP65540:PGQ65549 OWT65540:OWU65549 OMX65540:OMY65549 ODB65540:ODC65549 NTF65540:NTG65549 NJJ65540:NJK65549 MZN65540:MZO65549 MPR65540:MPS65549 MFV65540:MFW65549 LVZ65540:LWA65549 LMD65540:LME65549 LCH65540:LCI65549 KSL65540:KSM65549 KIP65540:KIQ65549 JYT65540:JYU65549 JOX65540:JOY65549 JFB65540:JFC65549 IVF65540:IVG65549 ILJ65540:ILK65549 IBN65540:IBO65549 HRR65540:HRS65549 HHV65540:HHW65549 GXZ65540:GYA65549 GOD65540:GOE65549 GEH65540:GEI65549 FUL65540:FUM65549 FKP65540:FKQ65549 FAT65540:FAU65549 EQX65540:EQY65549 EHB65540:EHC65549 DXF65540:DXG65549 DNJ65540:DNK65549 DDN65540:DDO65549 CTR65540:CTS65549 CJV65540:CJW65549 BZZ65540:CAA65549 BQD65540:BQE65549 BGH65540:BGI65549 AWL65540:AWM65549 AMP65540:AMQ65549 ACT65540:ACU65549 SX65540:SY65549 JB65540:JC65549 F65540:G65549 SX17:SY19 JB17:JC19 WVN17:WVO19 WLR17:WLS19 WBV17:WBW19 VRZ17:VSA19 VID17:VIE19 UYH17:UYI19 UOL17:UOM19 UEP17:UEQ19 TUT17:TUU19 TKX17:TKY19 TBB17:TBC19 SRF17:SRG19 SHJ17:SHK19 RXN17:RXO19 RNR17:RNS19 RDV17:RDW19 QTZ17:QUA19 QKD17:QKE19 QAH17:QAI19 PQL17:PQM19 PGP17:PGQ19 OWT17:OWU19 OMX17:OMY19 ODB17:ODC19 NTF17:NTG19 NJJ17:NJK19 MZN17:MZO19 MPR17:MPS19 MFV17:MFW19 LVZ17:LWA19 LMD17:LME19 LCH17:LCI19 KSL17:KSM19 KIP17:KIQ19 JYT17:JYU19 JOX17:JOY19 JFB17:JFC19 IVF17:IVG19 ILJ17:ILK19 IBN17:IBO19 HRR17:HRS19 HHV17:HHW19 GXZ17:GYA19 GOD17:GOE19 GEH17:GEI19 FUL17:FUM19 FKP17:FKQ19 FAT17:FAU19 EQX17:EQY19 EHB17:EHC19 DXF17:DXG19 DNJ17:DNK19 DDN17:DDO19 CTR17:CTS19 CJV17:CJW19 BZZ17:CAA19 BQD17:BQE19 BGH17:BGI19 AWL17:AWM19 AMP17:AMQ19 ACT17:ACU19 F17:F32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30"/>
  <sheetViews>
    <sheetView workbookViewId="0">
      <selection sqref="A1:XFD1048576"/>
    </sheetView>
  </sheetViews>
  <sheetFormatPr defaultRowHeight="12.75" x14ac:dyDescent="0.2"/>
  <sheetData>
    <row r="1" spans="1:17" ht="15" x14ac:dyDescent="0.25">
      <c r="A1" s="5"/>
      <c r="B1" s="93" t="s">
        <v>27</v>
      </c>
      <c r="C1" s="93"/>
      <c r="D1" s="93"/>
      <c r="E1" s="93"/>
      <c r="F1" s="93"/>
      <c r="G1" s="93"/>
      <c r="H1" s="93"/>
      <c r="I1" s="6"/>
      <c r="J1" s="6"/>
      <c r="K1" s="7"/>
    </row>
    <row r="2" spans="1:17" ht="57" x14ac:dyDescent="0.25">
      <c r="A2" s="5"/>
      <c r="B2" s="93" t="s">
        <v>28</v>
      </c>
      <c r="C2" s="93"/>
      <c r="D2" s="93"/>
      <c r="E2" s="93"/>
      <c r="F2" s="8" t="s">
        <v>29</v>
      </c>
      <c r="G2" s="9"/>
      <c r="H2" s="9"/>
      <c r="I2" s="6"/>
      <c r="J2" s="6"/>
      <c r="K2" s="7"/>
    </row>
    <row r="3" spans="1:17" ht="15" x14ac:dyDescent="0.25">
      <c r="A3" s="5"/>
      <c r="B3" s="94" t="s">
        <v>30</v>
      </c>
      <c r="C3" s="94"/>
      <c r="D3" s="94"/>
      <c r="E3" s="94"/>
      <c r="F3" s="10">
        <v>44120</v>
      </c>
      <c r="G3" s="11"/>
      <c r="H3" s="11"/>
      <c r="I3" s="6"/>
      <c r="J3" s="6"/>
      <c r="K3" s="7"/>
    </row>
    <row r="4" spans="1:17" ht="42.75" x14ac:dyDescent="0.25">
      <c r="A4" s="5"/>
      <c r="B4" s="93" t="s">
        <v>31</v>
      </c>
      <c r="C4" s="93"/>
      <c r="D4" s="93"/>
      <c r="E4" s="93"/>
      <c r="F4" s="12" t="s">
        <v>32</v>
      </c>
      <c r="G4" s="9"/>
      <c r="H4" s="13"/>
      <c r="I4" s="6"/>
      <c r="J4" s="6"/>
      <c r="K4" s="7"/>
    </row>
    <row r="5" spans="1:17" ht="15" x14ac:dyDescent="0.25">
      <c r="A5" s="5"/>
      <c r="B5" s="93" t="s">
        <v>33</v>
      </c>
      <c r="C5" s="93"/>
      <c r="D5" s="93"/>
      <c r="E5" s="93"/>
      <c r="F5" s="14">
        <v>9</v>
      </c>
      <c r="G5" s="9"/>
      <c r="H5" s="13"/>
      <c r="I5" s="6"/>
      <c r="J5" s="6"/>
      <c r="K5" s="7"/>
    </row>
    <row r="6" spans="1:17" ht="15" x14ac:dyDescent="0.25">
      <c r="A6" s="5"/>
      <c r="B6" s="93" t="s">
        <v>34</v>
      </c>
      <c r="C6" s="93"/>
      <c r="D6" s="93"/>
      <c r="E6" s="93"/>
      <c r="F6" s="8">
        <v>100</v>
      </c>
      <c r="G6" s="9"/>
      <c r="H6" s="13"/>
      <c r="I6" s="6"/>
      <c r="J6" s="6"/>
      <c r="K6" s="7"/>
    </row>
    <row r="7" spans="1:17" ht="15" x14ac:dyDescent="0.25">
      <c r="A7" s="5"/>
      <c r="B7" s="15" t="s">
        <v>35</v>
      </c>
      <c r="C7" s="16" t="s">
        <v>21</v>
      </c>
      <c r="D7" s="9"/>
      <c r="E7" s="9"/>
      <c r="F7" s="12"/>
      <c r="G7" s="17"/>
      <c r="H7" s="18"/>
      <c r="I7" s="6"/>
      <c r="J7" s="6"/>
      <c r="K7" s="7"/>
    </row>
    <row r="8" spans="1:17" ht="15" x14ac:dyDescent="0.25">
      <c r="A8" s="5"/>
      <c r="B8" s="19" t="s">
        <v>20</v>
      </c>
      <c r="C8" s="16" t="s">
        <v>21</v>
      </c>
      <c r="D8" s="19"/>
      <c r="E8" s="20"/>
      <c r="F8" s="21"/>
      <c r="G8" s="22"/>
      <c r="H8" s="22"/>
      <c r="I8" s="6"/>
      <c r="J8" s="6"/>
      <c r="K8" s="7"/>
    </row>
    <row r="9" spans="1:17" ht="15" x14ac:dyDescent="0.25">
      <c r="A9" s="5"/>
      <c r="B9" s="19"/>
      <c r="C9" s="19" t="s">
        <v>36</v>
      </c>
      <c r="D9" s="19"/>
      <c r="E9" s="20"/>
      <c r="F9" s="21"/>
      <c r="G9" s="22"/>
      <c r="H9" s="22"/>
      <c r="I9" s="6"/>
      <c r="J9" s="6"/>
      <c r="K9" s="7"/>
    </row>
    <row r="10" spans="1:17" ht="15" x14ac:dyDescent="0.25">
      <c r="A10" s="5"/>
      <c r="B10" s="23" t="s">
        <v>37</v>
      </c>
      <c r="C10" s="24"/>
      <c r="D10" s="24"/>
      <c r="E10" s="24"/>
      <c r="F10" s="24"/>
      <c r="G10" s="24"/>
      <c r="H10" s="24"/>
      <c r="I10" s="6"/>
      <c r="J10" s="6"/>
      <c r="K10" s="7"/>
    </row>
    <row r="11" spans="1:17" ht="15" x14ac:dyDescent="0.2">
      <c r="A11" s="5"/>
      <c r="B11" s="90" t="s">
        <v>38</v>
      </c>
      <c r="C11" s="90"/>
      <c r="D11" s="90"/>
      <c r="E11" s="90"/>
      <c r="F11" s="90"/>
      <c r="G11" s="90"/>
      <c r="H11" s="25" t="s">
        <v>39</v>
      </c>
      <c r="I11" s="26" t="str">
        <f>F4</f>
        <v>5-6 мальчики</v>
      </c>
      <c r="J11" s="27" t="s">
        <v>40</v>
      </c>
      <c r="K11" s="27"/>
      <c r="L11" s="27"/>
      <c r="M11" s="27"/>
      <c r="N11" s="27"/>
    </row>
    <row r="12" spans="1:17" ht="15" x14ac:dyDescent="0.25">
      <c r="A12" s="5"/>
      <c r="B12" s="90" t="s">
        <v>41</v>
      </c>
      <c r="C12" s="90"/>
      <c r="D12" s="90"/>
      <c r="E12" s="90"/>
      <c r="F12" s="90"/>
      <c r="G12" s="90"/>
      <c r="H12" s="26" t="str">
        <f>H11</f>
        <v>физической культуре</v>
      </c>
      <c r="I12" s="26" t="str">
        <f>I11</f>
        <v>5-6 мальчики</v>
      </c>
      <c r="J12" s="6" t="s">
        <v>40</v>
      </c>
      <c r="K12" s="7"/>
    </row>
    <row r="13" spans="1:17" ht="15" x14ac:dyDescent="0.25">
      <c r="A13" s="5"/>
      <c r="B13" s="28" t="s">
        <v>42</v>
      </c>
      <c r="C13" s="28"/>
      <c r="D13" s="28"/>
      <c r="E13" s="28"/>
      <c r="F13" s="28"/>
      <c r="G13" s="28"/>
      <c r="H13" s="21"/>
      <c r="I13" s="5"/>
      <c r="K13" s="7"/>
    </row>
    <row r="14" spans="1:17" ht="15" x14ac:dyDescent="0.2">
      <c r="A14" s="5"/>
      <c r="B14" s="91" t="s">
        <v>43</v>
      </c>
      <c r="C14" s="91"/>
      <c r="D14" s="91"/>
      <c r="E14" s="91"/>
      <c r="F14" s="91"/>
      <c r="G14" s="91"/>
      <c r="H14" s="26" t="str">
        <f>H11</f>
        <v>физической культуре</v>
      </c>
      <c r="I14" s="26" t="str">
        <f>I11</f>
        <v>5-6 мальчики</v>
      </c>
      <c r="J14" s="6" t="s">
        <v>40</v>
      </c>
      <c r="K14" s="29"/>
      <c r="L14" s="29"/>
      <c r="M14" s="29"/>
      <c r="N14" s="29"/>
      <c r="O14" s="29"/>
      <c r="P14" s="29"/>
      <c r="Q14" s="29"/>
    </row>
    <row r="15" spans="1:17" ht="15" x14ac:dyDescent="0.2">
      <c r="A15" s="5"/>
      <c r="B15" s="92" t="s">
        <v>44</v>
      </c>
      <c r="C15" s="92"/>
      <c r="D15" s="92"/>
      <c r="E15" s="92"/>
      <c r="F15" s="92"/>
      <c r="G15" s="92"/>
      <c r="H15" s="26" t="str">
        <f>H11</f>
        <v>физической культуре</v>
      </c>
      <c r="I15" s="26" t="str">
        <f>I11</f>
        <v>5-6 мальчики</v>
      </c>
      <c r="J15" s="29" t="s">
        <v>40</v>
      </c>
      <c r="K15" s="29"/>
      <c r="L15" s="29"/>
      <c r="M15" s="29"/>
      <c r="N15" s="29"/>
      <c r="O15" s="29"/>
      <c r="P15" s="29"/>
      <c r="Q15" s="29"/>
    </row>
    <row r="16" spans="1:17" ht="71.25" x14ac:dyDescent="0.25">
      <c r="A16" s="30" t="s">
        <v>45</v>
      </c>
      <c r="B16" s="31" t="s">
        <v>46</v>
      </c>
      <c r="C16" s="31" t="s">
        <v>47</v>
      </c>
      <c r="D16" s="31" t="s">
        <v>48</v>
      </c>
      <c r="E16" s="31" t="s">
        <v>49</v>
      </c>
      <c r="F16" s="31" t="s">
        <v>50</v>
      </c>
      <c r="G16" s="31" t="s">
        <v>51</v>
      </c>
      <c r="H16" s="31" t="s">
        <v>52</v>
      </c>
      <c r="I16" s="31" t="s">
        <v>53</v>
      </c>
      <c r="J16" s="31" t="s">
        <v>54</v>
      </c>
      <c r="K16" s="7"/>
    </row>
    <row r="17" spans="1:167" ht="283.5" x14ac:dyDescent="0.25">
      <c r="A17" s="32">
        <v>1</v>
      </c>
      <c r="B17" s="33" t="s">
        <v>55</v>
      </c>
      <c r="C17" s="34" t="s">
        <v>56</v>
      </c>
      <c r="D17" s="35" t="s">
        <v>15</v>
      </c>
      <c r="E17" s="36">
        <v>39682</v>
      </c>
      <c r="F17" s="37" t="s">
        <v>57</v>
      </c>
      <c r="G17" s="38" t="s">
        <v>58</v>
      </c>
      <c r="H17" s="39" t="s">
        <v>59</v>
      </c>
      <c r="I17" s="38">
        <v>84.85</v>
      </c>
      <c r="J17" s="40" t="s">
        <v>18</v>
      </c>
      <c r="K17" s="7"/>
    </row>
    <row r="18" spans="1:167" ht="135" x14ac:dyDescent="0.25">
      <c r="A18" s="41">
        <v>2</v>
      </c>
      <c r="B18" s="42" t="s">
        <v>60</v>
      </c>
      <c r="C18" s="43" t="s">
        <v>16</v>
      </c>
      <c r="D18" s="42" t="s">
        <v>15</v>
      </c>
      <c r="E18" s="44">
        <v>39857</v>
      </c>
      <c r="F18" s="45" t="s">
        <v>57</v>
      </c>
      <c r="G18" s="38" t="s">
        <v>61</v>
      </c>
      <c r="H18" s="39" t="s">
        <v>62</v>
      </c>
      <c r="I18" s="46">
        <v>82.31</v>
      </c>
      <c r="J18" s="40" t="s">
        <v>19</v>
      </c>
      <c r="K18" s="7"/>
    </row>
    <row r="19" spans="1:167" ht="135" x14ac:dyDescent="0.25">
      <c r="A19" s="38">
        <v>3</v>
      </c>
      <c r="B19" s="42" t="s">
        <v>63</v>
      </c>
      <c r="C19" s="43" t="s">
        <v>16</v>
      </c>
      <c r="D19" s="42" t="s">
        <v>64</v>
      </c>
      <c r="E19" s="44">
        <v>39864</v>
      </c>
      <c r="F19" s="45" t="s">
        <v>57</v>
      </c>
      <c r="G19" s="38" t="s">
        <v>61</v>
      </c>
      <c r="H19" s="39" t="s">
        <v>62</v>
      </c>
      <c r="I19" s="46" t="s">
        <v>65</v>
      </c>
      <c r="J19" s="40" t="s">
        <v>19</v>
      </c>
      <c r="K19" s="7"/>
    </row>
    <row r="20" spans="1:167" ht="135" x14ac:dyDescent="0.25">
      <c r="A20" s="38">
        <v>4</v>
      </c>
      <c r="B20" s="42" t="s">
        <v>66</v>
      </c>
      <c r="C20" s="43" t="s">
        <v>67</v>
      </c>
      <c r="D20" s="42" t="s">
        <v>11</v>
      </c>
      <c r="E20" s="44">
        <v>40176</v>
      </c>
      <c r="F20" s="45" t="s">
        <v>57</v>
      </c>
      <c r="G20" s="38" t="s">
        <v>61</v>
      </c>
      <c r="H20" s="39" t="s">
        <v>62</v>
      </c>
      <c r="I20" s="46">
        <v>78.78</v>
      </c>
      <c r="J20" s="47" t="s">
        <v>19</v>
      </c>
      <c r="K20" s="7"/>
    </row>
    <row r="21" spans="1:167" s="2" customFormat="1" ht="135" x14ac:dyDescent="0.25">
      <c r="A21" s="38">
        <v>5</v>
      </c>
      <c r="B21" s="40" t="s">
        <v>68</v>
      </c>
      <c r="C21" s="40" t="s">
        <v>69</v>
      </c>
      <c r="D21" s="42" t="s">
        <v>70</v>
      </c>
      <c r="E21" s="44">
        <v>39441</v>
      </c>
      <c r="F21" s="45" t="s">
        <v>57</v>
      </c>
      <c r="G21" s="38" t="s">
        <v>58</v>
      </c>
      <c r="H21" s="39" t="s">
        <v>59</v>
      </c>
      <c r="I21" s="38">
        <v>75.44</v>
      </c>
      <c r="J21" s="47"/>
      <c r="K21" s="48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  <c r="EQ21" s="49"/>
      <c r="ER21" s="49"/>
      <c r="ES21" s="49"/>
      <c r="ET21" s="49"/>
      <c r="EU21" s="49"/>
      <c r="EV21" s="49"/>
      <c r="EW21" s="49"/>
      <c r="EX21" s="49"/>
      <c r="EY21" s="49"/>
      <c r="EZ21" s="49"/>
      <c r="FA21" s="49"/>
      <c r="FB21" s="49"/>
      <c r="FC21" s="49"/>
      <c r="FD21" s="49"/>
      <c r="FE21" s="49"/>
      <c r="FF21" s="49"/>
      <c r="FG21" s="49"/>
      <c r="FH21" s="49"/>
      <c r="FI21" s="49"/>
      <c r="FJ21" s="49"/>
      <c r="FK21" s="49"/>
    </row>
    <row r="22" spans="1:167" ht="135" x14ac:dyDescent="0.25">
      <c r="A22" s="38">
        <v>6</v>
      </c>
      <c r="B22" s="42" t="s">
        <v>71</v>
      </c>
      <c r="C22" s="43" t="s">
        <v>10</v>
      </c>
      <c r="D22" s="42" t="s">
        <v>72</v>
      </c>
      <c r="E22" s="44">
        <v>39493</v>
      </c>
      <c r="F22" s="45" t="s">
        <v>57</v>
      </c>
      <c r="G22" s="38" t="s">
        <v>73</v>
      </c>
      <c r="H22" s="39" t="s">
        <v>59</v>
      </c>
      <c r="I22" s="46">
        <v>71.760000000000005</v>
      </c>
      <c r="J22" s="47"/>
      <c r="K22" s="7"/>
    </row>
    <row r="23" spans="1:167" ht="135" x14ac:dyDescent="0.25">
      <c r="A23" s="38">
        <v>7</v>
      </c>
      <c r="B23" s="42" t="s">
        <v>74</v>
      </c>
      <c r="C23" s="43" t="s">
        <v>75</v>
      </c>
      <c r="D23" s="42" t="s">
        <v>7</v>
      </c>
      <c r="E23" s="44">
        <v>39732</v>
      </c>
      <c r="F23" s="45" t="s">
        <v>57</v>
      </c>
      <c r="G23" s="38" t="s">
        <v>76</v>
      </c>
      <c r="H23" s="39" t="s">
        <v>77</v>
      </c>
      <c r="I23" s="46">
        <v>68.11</v>
      </c>
      <c r="J23" s="47"/>
      <c r="K23" s="7"/>
    </row>
    <row r="24" spans="1:167" ht="135" x14ac:dyDescent="0.25">
      <c r="A24" s="38">
        <v>8</v>
      </c>
      <c r="B24" s="33" t="s">
        <v>78</v>
      </c>
      <c r="C24" s="34" t="s">
        <v>10</v>
      </c>
      <c r="D24" s="35" t="s">
        <v>64</v>
      </c>
      <c r="E24" s="36">
        <v>39153</v>
      </c>
      <c r="F24" s="45" t="s">
        <v>57</v>
      </c>
      <c r="G24" s="38" t="s">
        <v>79</v>
      </c>
      <c r="H24" s="39" t="s">
        <v>80</v>
      </c>
      <c r="I24" s="38">
        <v>65.849999999999994</v>
      </c>
      <c r="J24" s="47"/>
      <c r="K24" s="7"/>
    </row>
    <row r="25" spans="1:167" ht="135" x14ac:dyDescent="0.25">
      <c r="A25" s="38">
        <v>9</v>
      </c>
      <c r="B25" s="42" t="s">
        <v>81</v>
      </c>
      <c r="C25" s="43" t="s">
        <v>82</v>
      </c>
      <c r="D25" s="42" t="s">
        <v>7</v>
      </c>
      <c r="E25" s="50">
        <v>39549</v>
      </c>
      <c r="F25" s="45" t="s">
        <v>57</v>
      </c>
      <c r="G25" s="38" t="s">
        <v>58</v>
      </c>
      <c r="H25" s="39" t="s">
        <v>59</v>
      </c>
      <c r="I25" s="46">
        <v>59.65</v>
      </c>
      <c r="J25" s="47"/>
      <c r="K25" s="7"/>
    </row>
    <row r="26" spans="1:167" ht="15" x14ac:dyDescent="0.25">
      <c r="A26" s="51"/>
      <c r="B26" s="52"/>
      <c r="C26" s="53"/>
      <c r="D26" s="52"/>
      <c r="E26" s="54"/>
      <c r="F26" s="55"/>
      <c r="G26" s="51"/>
      <c r="H26" s="56"/>
      <c r="I26" s="48"/>
      <c r="J26" s="48"/>
      <c r="K26" s="7"/>
    </row>
    <row r="27" spans="1:167" ht="15" x14ac:dyDescent="0.25">
      <c r="A27" s="7"/>
      <c r="B27" s="4" t="s">
        <v>20</v>
      </c>
      <c r="C27" s="95" t="s">
        <v>21</v>
      </c>
      <c r="D27" s="95"/>
      <c r="E27" s="7"/>
      <c r="F27" s="7"/>
      <c r="G27" s="7"/>
      <c r="H27" s="7"/>
      <c r="I27" s="7"/>
      <c r="J27" s="7"/>
      <c r="K27" s="7"/>
    </row>
    <row r="28" spans="1:167" ht="15" x14ac:dyDescent="0.25">
      <c r="A28" s="7"/>
      <c r="B28" s="57"/>
      <c r="C28" s="7"/>
      <c r="D28" s="7"/>
      <c r="E28" s="7"/>
      <c r="F28" s="7"/>
      <c r="G28" s="7"/>
      <c r="H28" s="7"/>
      <c r="I28" s="7"/>
      <c r="J28" s="7"/>
    </row>
    <row r="29" spans="1:167" ht="15" x14ac:dyDescent="0.25">
      <c r="A29" s="7"/>
      <c r="B29" s="57"/>
      <c r="C29" s="7"/>
      <c r="D29" s="7"/>
      <c r="E29" s="7"/>
      <c r="F29" s="7"/>
      <c r="G29" s="7"/>
      <c r="H29" s="7"/>
    </row>
    <row r="30" spans="1:167" ht="15" x14ac:dyDescent="0.25">
      <c r="A30" s="7"/>
      <c r="B30" s="7"/>
      <c r="C30" s="7"/>
      <c r="D30" s="7"/>
    </row>
  </sheetData>
  <mergeCells count="12">
    <mergeCell ref="C27:D27"/>
    <mergeCell ref="B1:H1"/>
    <mergeCell ref="B2:C2"/>
    <mergeCell ref="D2:E2"/>
    <mergeCell ref="B3:E3"/>
    <mergeCell ref="B4:E4"/>
    <mergeCell ref="B5:E5"/>
    <mergeCell ref="B6:E6"/>
    <mergeCell ref="B11:G11"/>
    <mergeCell ref="B12:G12"/>
    <mergeCell ref="B14:G14"/>
    <mergeCell ref="B15:G15"/>
  </mergeCells>
  <dataValidations count="1">
    <dataValidation allowBlank="1" showErrorMessage="1" sqref="F17:G26 JB17:JC26 SX17:SY26 ACT17:ACU26 AMP17:AMQ26 AWL17:AWM26 BGH17:BGI26 BQD17:BQE26 BZZ17:CAA26 CJV17:CJW26 CTR17:CTS26 DDN17:DDO26 DNJ17:DNK26 DXF17:DXG26 EHB17:EHC26 EQX17:EQY26 FAT17:FAU26 FKP17:FKQ26 FUL17:FUM26 GEH17:GEI26 GOD17:GOE26 GXZ17:GYA26 HHV17:HHW26 HRR17:HRS26 IBN17:IBO26 ILJ17:ILK26 IVF17:IVG26 JFB17:JFC26 JOX17:JOY26 JYT17:JYU26 KIP17:KIQ26 KSL17:KSM26 LCH17:LCI26 LMD17:LME26 LVZ17:LWA26 MFV17:MFW26 MPR17:MPS26 MZN17:MZO26 NJJ17:NJK26 NTF17:NTG26 ODB17:ODC26 OMX17:OMY26 OWT17:OWU26 PGP17:PGQ26 PQL17:PQM26 QAH17:QAI26 QKD17:QKE26 QTZ17:QUA26 RDV17:RDW26 RNR17:RNS26 RXN17:RXO26 SHJ17:SHK26 SRF17:SRG26 TBB17:TBC26 TKX17:TKY26 TUT17:TUU26 UEP17:UEQ26 UOL17:UOM26 UYH17:UYI26 VID17:VIE26 VRZ17:VSA26 WBV17:WBW26 WLR17:WLS26 WVN17:WVO26 F65553:G65562 JB65553:JC65562 SX65553:SY65562 ACT65553:ACU65562 AMP65553:AMQ65562 AWL65553:AWM65562 BGH65553:BGI65562 BQD65553:BQE65562 BZZ65553:CAA65562 CJV65553:CJW65562 CTR65553:CTS65562 DDN65553:DDO65562 DNJ65553:DNK65562 DXF65553:DXG65562 EHB65553:EHC65562 EQX65553:EQY65562 FAT65553:FAU65562 FKP65553:FKQ65562 FUL65553:FUM65562 GEH65553:GEI65562 GOD65553:GOE65562 GXZ65553:GYA65562 HHV65553:HHW65562 HRR65553:HRS65562 IBN65553:IBO65562 ILJ65553:ILK65562 IVF65553:IVG65562 JFB65553:JFC65562 JOX65553:JOY65562 JYT65553:JYU65562 KIP65553:KIQ65562 KSL65553:KSM65562 LCH65553:LCI65562 LMD65553:LME65562 LVZ65553:LWA65562 MFV65553:MFW65562 MPR65553:MPS65562 MZN65553:MZO65562 NJJ65553:NJK65562 NTF65553:NTG65562 ODB65553:ODC65562 OMX65553:OMY65562 OWT65553:OWU65562 PGP65553:PGQ65562 PQL65553:PQM65562 QAH65553:QAI65562 QKD65553:QKE65562 QTZ65553:QUA65562 RDV65553:RDW65562 RNR65553:RNS65562 RXN65553:RXO65562 SHJ65553:SHK65562 SRF65553:SRG65562 TBB65553:TBC65562 TKX65553:TKY65562 TUT65553:TUU65562 UEP65553:UEQ65562 UOL65553:UOM65562 UYH65553:UYI65562 VID65553:VIE65562 VRZ65553:VSA65562 WBV65553:WBW65562 WLR65553:WLS65562 WVN65553:WVO65562 F131089:G131098 JB131089:JC131098 SX131089:SY131098 ACT131089:ACU131098 AMP131089:AMQ131098 AWL131089:AWM131098 BGH131089:BGI131098 BQD131089:BQE131098 BZZ131089:CAA131098 CJV131089:CJW131098 CTR131089:CTS131098 DDN131089:DDO131098 DNJ131089:DNK131098 DXF131089:DXG131098 EHB131089:EHC131098 EQX131089:EQY131098 FAT131089:FAU131098 FKP131089:FKQ131098 FUL131089:FUM131098 GEH131089:GEI131098 GOD131089:GOE131098 GXZ131089:GYA131098 HHV131089:HHW131098 HRR131089:HRS131098 IBN131089:IBO131098 ILJ131089:ILK131098 IVF131089:IVG131098 JFB131089:JFC131098 JOX131089:JOY131098 JYT131089:JYU131098 KIP131089:KIQ131098 KSL131089:KSM131098 LCH131089:LCI131098 LMD131089:LME131098 LVZ131089:LWA131098 MFV131089:MFW131098 MPR131089:MPS131098 MZN131089:MZO131098 NJJ131089:NJK131098 NTF131089:NTG131098 ODB131089:ODC131098 OMX131089:OMY131098 OWT131089:OWU131098 PGP131089:PGQ131098 PQL131089:PQM131098 QAH131089:QAI131098 QKD131089:QKE131098 QTZ131089:QUA131098 RDV131089:RDW131098 RNR131089:RNS131098 RXN131089:RXO131098 SHJ131089:SHK131098 SRF131089:SRG131098 TBB131089:TBC131098 TKX131089:TKY131098 TUT131089:TUU131098 UEP131089:UEQ131098 UOL131089:UOM131098 UYH131089:UYI131098 VID131089:VIE131098 VRZ131089:VSA131098 WBV131089:WBW131098 WLR131089:WLS131098 WVN131089:WVO131098 F196625:G196634 JB196625:JC196634 SX196625:SY196634 ACT196625:ACU196634 AMP196625:AMQ196634 AWL196625:AWM196634 BGH196625:BGI196634 BQD196625:BQE196634 BZZ196625:CAA196634 CJV196625:CJW196634 CTR196625:CTS196634 DDN196625:DDO196634 DNJ196625:DNK196634 DXF196625:DXG196634 EHB196625:EHC196634 EQX196625:EQY196634 FAT196625:FAU196634 FKP196625:FKQ196634 FUL196625:FUM196634 GEH196625:GEI196634 GOD196625:GOE196634 GXZ196625:GYA196634 HHV196625:HHW196634 HRR196625:HRS196634 IBN196625:IBO196634 ILJ196625:ILK196634 IVF196625:IVG196634 JFB196625:JFC196634 JOX196625:JOY196634 JYT196625:JYU196634 KIP196625:KIQ196634 KSL196625:KSM196634 LCH196625:LCI196634 LMD196625:LME196634 LVZ196625:LWA196634 MFV196625:MFW196634 MPR196625:MPS196634 MZN196625:MZO196634 NJJ196625:NJK196634 NTF196625:NTG196634 ODB196625:ODC196634 OMX196625:OMY196634 OWT196625:OWU196634 PGP196625:PGQ196634 PQL196625:PQM196634 QAH196625:QAI196634 QKD196625:QKE196634 QTZ196625:QUA196634 RDV196625:RDW196634 RNR196625:RNS196634 RXN196625:RXO196634 SHJ196625:SHK196634 SRF196625:SRG196634 TBB196625:TBC196634 TKX196625:TKY196634 TUT196625:TUU196634 UEP196625:UEQ196634 UOL196625:UOM196634 UYH196625:UYI196634 VID196625:VIE196634 VRZ196625:VSA196634 WBV196625:WBW196634 WLR196625:WLS196634 WVN196625:WVO196634 F262161:G262170 JB262161:JC262170 SX262161:SY262170 ACT262161:ACU262170 AMP262161:AMQ262170 AWL262161:AWM262170 BGH262161:BGI262170 BQD262161:BQE262170 BZZ262161:CAA262170 CJV262161:CJW262170 CTR262161:CTS262170 DDN262161:DDO262170 DNJ262161:DNK262170 DXF262161:DXG262170 EHB262161:EHC262170 EQX262161:EQY262170 FAT262161:FAU262170 FKP262161:FKQ262170 FUL262161:FUM262170 GEH262161:GEI262170 GOD262161:GOE262170 GXZ262161:GYA262170 HHV262161:HHW262170 HRR262161:HRS262170 IBN262161:IBO262170 ILJ262161:ILK262170 IVF262161:IVG262170 JFB262161:JFC262170 JOX262161:JOY262170 JYT262161:JYU262170 KIP262161:KIQ262170 KSL262161:KSM262170 LCH262161:LCI262170 LMD262161:LME262170 LVZ262161:LWA262170 MFV262161:MFW262170 MPR262161:MPS262170 MZN262161:MZO262170 NJJ262161:NJK262170 NTF262161:NTG262170 ODB262161:ODC262170 OMX262161:OMY262170 OWT262161:OWU262170 PGP262161:PGQ262170 PQL262161:PQM262170 QAH262161:QAI262170 QKD262161:QKE262170 QTZ262161:QUA262170 RDV262161:RDW262170 RNR262161:RNS262170 RXN262161:RXO262170 SHJ262161:SHK262170 SRF262161:SRG262170 TBB262161:TBC262170 TKX262161:TKY262170 TUT262161:TUU262170 UEP262161:UEQ262170 UOL262161:UOM262170 UYH262161:UYI262170 VID262161:VIE262170 VRZ262161:VSA262170 WBV262161:WBW262170 WLR262161:WLS262170 WVN262161:WVO262170 F327697:G327706 JB327697:JC327706 SX327697:SY327706 ACT327697:ACU327706 AMP327697:AMQ327706 AWL327697:AWM327706 BGH327697:BGI327706 BQD327697:BQE327706 BZZ327697:CAA327706 CJV327697:CJW327706 CTR327697:CTS327706 DDN327697:DDO327706 DNJ327697:DNK327706 DXF327697:DXG327706 EHB327697:EHC327706 EQX327697:EQY327706 FAT327697:FAU327706 FKP327697:FKQ327706 FUL327697:FUM327706 GEH327697:GEI327706 GOD327697:GOE327706 GXZ327697:GYA327706 HHV327697:HHW327706 HRR327697:HRS327706 IBN327697:IBO327706 ILJ327697:ILK327706 IVF327697:IVG327706 JFB327697:JFC327706 JOX327697:JOY327706 JYT327697:JYU327706 KIP327697:KIQ327706 KSL327697:KSM327706 LCH327697:LCI327706 LMD327697:LME327706 LVZ327697:LWA327706 MFV327697:MFW327706 MPR327697:MPS327706 MZN327697:MZO327706 NJJ327697:NJK327706 NTF327697:NTG327706 ODB327697:ODC327706 OMX327697:OMY327706 OWT327697:OWU327706 PGP327697:PGQ327706 PQL327697:PQM327706 QAH327697:QAI327706 QKD327697:QKE327706 QTZ327697:QUA327706 RDV327697:RDW327706 RNR327697:RNS327706 RXN327697:RXO327706 SHJ327697:SHK327706 SRF327697:SRG327706 TBB327697:TBC327706 TKX327697:TKY327706 TUT327697:TUU327706 UEP327697:UEQ327706 UOL327697:UOM327706 UYH327697:UYI327706 VID327697:VIE327706 VRZ327697:VSA327706 WBV327697:WBW327706 WLR327697:WLS327706 WVN327697:WVO327706 F393233:G393242 JB393233:JC393242 SX393233:SY393242 ACT393233:ACU393242 AMP393233:AMQ393242 AWL393233:AWM393242 BGH393233:BGI393242 BQD393233:BQE393242 BZZ393233:CAA393242 CJV393233:CJW393242 CTR393233:CTS393242 DDN393233:DDO393242 DNJ393233:DNK393242 DXF393233:DXG393242 EHB393233:EHC393242 EQX393233:EQY393242 FAT393233:FAU393242 FKP393233:FKQ393242 FUL393233:FUM393242 GEH393233:GEI393242 GOD393233:GOE393242 GXZ393233:GYA393242 HHV393233:HHW393242 HRR393233:HRS393242 IBN393233:IBO393242 ILJ393233:ILK393242 IVF393233:IVG393242 JFB393233:JFC393242 JOX393233:JOY393242 JYT393233:JYU393242 KIP393233:KIQ393242 KSL393233:KSM393242 LCH393233:LCI393242 LMD393233:LME393242 LVZ393233:LWA393242 MFV393233:MFW393242 MPR393233:MPS393242 MZN393233:MZO393242 NJJ393233:NJK393242 NTF393233:NTG393242 ODB393233:ODC393242 OMX393233:OMY393242 OWT393233:OWU393242 PGP393233:PGQ393242 PQL393233:PQM393242 QAH393233:QAI393242 QKD393233:QKE393242 QTZ393233:QUA393242 RDV393233:RDW393242 RNR393233:RNS393242 RXN393233:RXO393242 SHJ393233:SHK393242 SRF393233:SRG393242 TBB393233:TBC393242 TKX393233:TKY393242 TUT393233:TUU393242 UEP393233:UEQ393242 UOL393233:UOM393242 UYH393233:UYI393242 VID393233:VIE393242 VRZ393233:VSA393242 WBV393233:WBW393242 WLR393233:WLS393242 WVN393233:WVO393242 F458769:G458778 JB458769:JC458778 SX458769:SY458778 ACT458769:ACU458778 AMP458769:AMQ458778 AWL458769:AWM458778 BGH458769:BGI458778 BQD458769:BQE458778 BZZ458769:CAA458778 CJV458769:CJW458778 CTR458769:CTS458778 DDN458769:DDO458778 DNJ458769:DNK458778 DXF458769:DXG458778 EHB458769:EHC458778 EQX458769:EQY458778 FAT458769:FAU458778 FKP458769:FKQ458778 FUL458769:FUM458778 GEH458769:GEI458778 GOD458769:GOE458778 GXZ458769:GYA458778 HHV458769:HHW458778 HRR458769:HRS458778 IBN458769:IBO458778 ILJ458769:ILK458778 IVF458769:IVG458778 JFB458769:JFC458778 JOX458769:JOY458778 JYT458769:JYU458778 KIP458769:KIQ458778 KSL458769:KSM458778 LCH458769:LCI458778 LMD458769:LME458778 LVZ458769:LWA458778 MFV458769:MFW458778 MPR458769:MPS458778 MZN458769:MZO458778 NJJ458769:NJK458778 NTF458769:NTG458778 ODB458769:ODC458778 OMX458769:OMY458778 OWT458769:OWU458778 PGP458769:PGQ458778 PQL458769:PQM458778 QAH458769:QAI458778 QKD458769:QKE458778 QTZ458769:QUA458778 RDV458769:RDW458778 RNR458769:RNS458778 RXN458769:RXO458778 SHJ458769:SHK458778 SRF458769:SRG458778 TBB458769:TBC458778 TKX458769:TKY458778 TUT458769:TUU458778 UEP458769:UEQ458778 UOL458769:UOM458778 UYH458769:UYI458778 VID458769:VIE458778 VRZ458769:VSA458778 WBV458769:WBW458778 WLR458769:WLS458778 WVN458769:WVO458778 F524305:G524314 JB524305:JC524314 SX524305:SY524314 ACT524305:ACU524314 AMP524305:AMQ524314 AWL524305:AWM524314 BGH524305:BGI524314 BQD524305:BQE524314 BZZ524305:CAA524314 CJV524305:CJW524314 CTR524305:CTS524314 DDN524305:DDO524314 DNJ524305:DNK524314 DXF524305:DXG524314 EHB524305:EHC524314 EQX524305:EQY524314 FAT524305:FAU524314 FKP524305:FKQ524314 FUL524305:FUM524314 GEH524305:GEI524314 GOD524305:GOE524314 GXZ524305:GYA524314 HHV524305:HHW524314 HRR524305:HRS524314 IBN524305:IBO524314 ILJ524305:ILK524314 IVF524305:IVG524314 JFB524305:JFC524314 JOX524305:JOY524314 JYT524305:JYU524314 KIP524305:KIQ524314 KSL524305:KSM524314 LCH524305:LCI524314 LMD524305:LME524314 LVZ524305:LWA524314 MFV524305:MFW524314 MPR524305:MPS524314 MZN524305:MZO524314 NJJ524305:NJK524314 NTF524305:NTG524314 ODB524305:ODC524314 OMX524305:OMY524314 OWT524305:OWU524314 PGP524305:PGQ524314 PQL524305:PQM524314 QAH524305:QAI524314 QKD524305:QKE524314 QTZ524305:QUA524314 RDV524305:RDW524314 RNR524305:RNS524314 RXN524305:RXO524314 SHJ524305:SHK524314 SRF524305:SRG524314 TBB524305:TBC524314 TKX524305:TKY524314 TUT524305:TUU524314 UEP524305:UEQ524314 UOL524305:UOM524314 UYH524305:UYI524314 VID524305:VIE524314 VRZ524305:VSA524314 WBV524305:WBW524314 WLR524305:WLS524314 WVN524305:WVO524314 F589841:G589850 JB589841:JC589850 SX589841:SY589850 ACT589841:ACU589850 AMP589841:AMQ589850 AWL589841:AWM589850 BGH589841:BGI589850 BQD589841:BQE589850 BZZ589841:CAA589850 CJV589841:CJW589850 CTR589841:CTS589850 DDN589841:DDO589850 DNJ589841:DNK589850 DXF589841:DXG589850 EHB589841:EHC589850 EQX589841:EQY589850 FAT589841:FAU589850 FKP589841:FKQ589850 FUL589841:FUM589850 GEH589841:GEI589850 GOD589841:GOE589850 GXZ589841:GYA589850 HHV589841:HHW589850 HRR589841:HRS589850 IBN589841:IBO589850 ILJ589841:ILK589850 IVF589841:IVG589850 JFB589841:JFC589850 JOX589841:JOY589850 JYT589841:JYU589850 KIP589841:KIQ589850 KSL589841:KSM589850 LCH589841:LCI589850 LMD589841:LME589850 LVZ589841:LWA589850 MFV589841:MFW589850 MPR589841:MPS589850 MZN589841:MZO589850 NJJ589841:NJK589850 NTF589841:NTG589850 ODB589841:ODC589850 OMX589841:OMY589850 OWT589841:OWU589850 PGP589841:PGQ589850 PQL589841:PQM589850 QAH589841:QAI589850 QKD589841:QKE589850 QTZ589841:QUA589850 RDV589841:RDW589850 RNR589841:RNS589850 RXN589841:RXO589850 SHJ589841:SHK589850 SRF589841:SRG589850 TBB589841:TBC589850 TKX589841:TKY589850 TUT589841:TUU589850 UEP589841:UEQ589850 UOL589841:UOM589850 UYH589841:UYI589850 VID589841:VIE589850 VRZ589841:VSA589850 WBV589841:WBW589850 WLR589841:WLS589850 WVN589841:WVO589850 F655377:G655386 JB655377:JC655386 SX655377:SY655386 ACT655377:ACU655386 AMP655377:AMQ655386 AWL655377:AWM655386 BGH655377:BGI655386 BQD655377:BQE655386 BZZ655377:CAA655386 CJV655377:CJW655386 CTR655377:CTS655386 DDN655377:DDO655386 DNJ655377:DNK655386 DXF655377:DXG655386 EHB655377:EHC655386 EQX655377:EQY655386 FAT655377:FAU655386 FKP655377:FKQ655386 FUL655377:FUM655386 GEH655377:GEI655386 GOD655377:GOE655386 GXZ655377:GYA655386 HHV655377:HHW655386 HRR655377:HRS655386 IBN655377:IBO655386 ILJ655377:ILK655386 IVF655377:IVG655386 JFB655377:JFC655386 JOX655377:JOY655386 JYT655377:JYU655386 KIP655377:KIQ655386 KSL655377:KSM655386 LCH655377:LCI655386 LMD655377:LME655386 LVZ655377:LWA655386 MFV655377:MFW655386 MPR655377:MPS655386 MZN655377:MZO655386 NJJ655377:NJK655386 NTF655377:NTG655386 ODB655377:ODC655386 OMX655377:OMY655386 OWT655377:OWU655386 PGP655377:PGQ655386 PQL655377:PQM655386 QAH655377:QAI655386 QKD655377:QKE655386 QTZ655377:QUA655386 RDV655377:RDW655386 RNR655377:RNS655386 RXN655377:RXO655386 SHJ655377:SHK655386 SRF655377:SRG655386 TBB655377:TBC655386 TKX655377:TKY655386 TUT655377:TUU655386 UEP655377:UEQ655386 UOL655377:UOM655386 UYH655377:UYI655386 VID655377:VIE655386 VRZ655377:VSA655386 WBV655377:WBW655386 WLR655377:WLS655386 WVN655377:WVO655386 F720913:G720922 JB720913:JC720922 SX720913:SY720922 ACT720913:ACU720922 AMP720913:AMQ720922 AWL720913:AWM720922 BGH720913:BGI720922 BQD720913:BQE720922 BZZ720913:CAA720922 CJV720913:CJW720922 CTR720913:CTS720922 DDN720913:DDO720922 DNJ720913:DNK720922 DXF720913:DXG720922 EHB720913:EHC720922 EQX720913:EQY720922 FAT720913:FAU720922 FKP720913:FKQ720922 FUL720913:FUM720922 GEH720913:GEI720922 GOD720913:GOE720922 GXZ720913:GYA720922 HHV720913:HHW720922 HRR720913:HRS720922 IBN720913:IBO720922 ILJ720913:ILK720922 IVF720913:IVG720922 JFB720913:JFC720922 JOX720913:JOY720922 JYT720913:JYU720922 KIP720913:KIQ720922 KSL720913:KSM720922 LCH720913:LCI720922 LMD720913:LME720922 LVZ720913:LWA720922 MFV720913:MFW720922 MPR720913:MPS720922 MZN720913:MZO720922 NJJ720913:NJK720922 NTF720913:NTG720922 ODB720913:ODC720922 OMX720913:OMY720922 OWT720913:OWU720922 PGP720913:PGQ720922 PQL720913:PQM720922 QAH720913:QAI720922 QKD720913:QKE720922 QTZ720913:QUA720922 RDV720913:RDW720922 RNR720913:RNS720922 RXN720913:RXO720922 SHJ720913:SHK720922 SRF720913:SRG720922 TBB720913:TBC720922 TKX720913:TKY720922 TUT720913:TUU720922 UEP720913:UEQ720922 UOL720913:UOM720922 UYH720913:UYI720922 VID720913:VIE720922 VRZ720913:VSA720922 WBV720913:WBW720922 WLR720913:WLS720922 WVN720913:WVO720922 F786449:G786458 JB786449:JC786458 SX786449:SY786458 ACT786449:ACU786458 AMP786449:AMQ786458 AWL786449:AWM786458 BGH786449:BGI786458 BQD786449:BQE786458 BZZ786449:CAA786458 CJV786449:CJW786458 CTR786449:CTS786458 DDN786449:DDO786458 DNJ786449:DNK786458 DXF786449:DXG786458 EHB786449:EHC786458 EQX786449:EQY786458 FAT786449:FAU786458 FKP786449:FKQ786458 FUL786449:FUM786458 GEH786449:GEI786458 GOD786449:GOE786458 GXZ786449:GYA786458 HHV786449:HHW786458 HRR786449:HRS786458 IBN786449:IBO786458 ILJ786449:ILK786458 IVF786449:IVG786458 JFB786449:JFC786458 JOX786449:JOY786458 JYT786449:JYU786458 KIP786449:KIQ786458 KSL786449:KSM786458 LCH786449:LCI786458 LMD786449:LME786458 LVZ786449:LWA786458 MFV786449:MFW786458 MPR786449:MPS786458 MZN786449:MZO786458 NJJ786449:NJK786458 NTF786449:NTG786458 ODB786449:ODC786458 OMX786449:OMY786458 OWT786449:OWU786458 PGP786449:PGQ786458 PQL786449:PQM786458 QAH786449:QAI786458 QKD786449:QKE786458 QTZ786449:QUA786458 RDV786449:RDW786458 RNR786449:RNS786458 RXN786449:RXO786458 SHJ786449:SHK786458 SRF786449:SRG786458 TBB786449:TBC786458 TKX786449:TKY786458 TUT786449:TUU786458 UEP786449:UEQ786458 UOL786449:UOM786458 UYH786449:UYI786458 VID786449:VIE786458 VRZ786449:VSA786458 WBV786449:WBW786458 WLR786449:WLS786458 WVN786449:WVO786458 F851985:G851994 JB851985:JC851994 SX851985:SY851994 ACT851985:ACU851994 AMP851985:AMQ851994 AWL851985:AWM851994 BGH851985:BGI851994 BQD851985:BQE851994 BZZ851985:CAA851994 CJV851985:CJW851994 CTR851985:CTS851994 DDN851985:DDO851994 DNJ851985:DNK851994 DXF851985:DXG851994 EHB851985:EHC851994 EQX851985:EQY851994 FAT851985:FAU851994 FKP851985:FKQ851994 FUL851985:FUM851994 GEH851985:GEI851994 GOD851985:GOE851994 GXZ851985:GYA851994 HHV851985:HHW851994 HRR851985:HRS851994 IBN851985:IBO851994 ILJ851985:ILK851994 IVF851985:IVG851994 JFB851985:JFC851994 JOX851985:JOY851994 JYT851985:JYU851994 KIP851985:KIQ851994 KSL851985:KSM851994 LCH851985:LCI851994 LMD851985:LME851994 LVZ851985:LWA851994 MFV851985:MFW851994 MPR851985:MPS851994 MZN851985:MZO851994 NJJ851985:NJK851994 NTF851985:NTG851994 ODB851985:ODC851994 OMX851985:OMY851994 OWT851985:OWU851994 PGP851985:PGQ851994 PQL851985:PQM851994 QAH851985:QAI851994 QKD851985:QKE851994 QTZ851985:QUA851994 RDV851985:RDW851994 RNR851985:RNS851994 RXN851985:RXO851994 SHJ851985:SHK851994 SRF851985:SRG851994 TBB851985:TBC851994 TKX851985:TKY851994 TUT851985:TUU851994 UEP851985:UEQ851994 UOL851985:UOM851994 UYH851985:UYI851994 VID851985:VIE851994 VRZ851985:VSA851994 WBV851985:WBW851994 WLR851985:WLS851994 WVN851985:WVO851994 F917521:G917530 JB917521:JC917530 SX917521:SY917530 ACT917521:ACU917530 AMP917521:AMQ917530 AWL917521:AWM917530 BGH917521:BGI917530 BQD917521:BQE917530 BZZ917521:CAA917530 CJV917521:CJW917530 CTR917521:CTS917530 DDN917521:DDO917530 DNJ917521:DNK917530 DXF917521:DXG917530 EHB917521:EHC917530 EQX917521:EQY917530 FAT917521:FAU917530 FKP917521:FKQ917530 FUL917521:FUM917530 GEH917521:GEI917530 GOD917521:GOE917530 GXZ917521:GYA917530 HHV917521:HHW917530 HRR917521:HRS917530 IBN917521:IBO917530 ILJ917521:ILK917530 IVF917521:IVG917530 JFB917521:JFC917530 JOX917521:JOY917530 JYT917521:JYU917530 KIP917521:KIQ917530 KSL917521:KSM917530 LCH917521:LCI917530 LMD917521:LME917530 LVZ917521:LWA917530 MFV917521:MFW917530 MPR917521:MPS917530 MZN917521:MZO917530 NJJ917521:NJK917530 NTF917521:NTG917530 ODB917521:ODC917530 OMX917521:OMY917530 OWT917521:OWU917530 PGP917521:PGQ917530 PQL917521:PQM917530 QAH917521:QAI917530 QKD917521:QKE917530 QTZ917521:QUA917530 RDV917521:RDW917530 RNR917521:RNS917530 RXN917521:RXO917530 SHJ917521:SHK917530 SRF917521:SRG917530 TBB917521:TBC917530 TKX917521:TKY917530 TUT917521:TUU917530 UEP917521:UEQ917530 UOL917521:UOM917530 UYH917521:UYI917530 VID917521:VIE917530 VRZ917521:VSA917530 WBV917521:WBW917530 WLR917521:WLS917530 WVN917521:WVO917530 F983057:G983066 JB983057:JC983066 SX983057:SY983066 ACT983057:ACU983066 AMP983057:AMQ983066 AWL983057:AWM983066 BGH983057:BGI983066 BQD983057:BQE983066 BZZ983057:CAA983066 CJV983057:CJW983066 CTR983057:CTS983066 DDN983057:DDO983066 DNJ983057:DNK983066 DXF983057:DXG983066 EHB983057:EHC983066 EQX983057:EQY983066 FAT983057:FAU983066 FKP983057:FKQ983066 FUL983057:FUM983066 GEH983057:GEI983066 GOD983057:GOE983066 GXZ983057:GYA983066 HHV983057:HHW983066 HRR983057:HRS983066 IBN983057:IBO983066 ILJ983057:ILK983066 IVF983057:IVG983066 JFB983057:JFC983066 JOX983057:JOY983066 JYT983057:JYU983066 KIP983057:KIQ983066 KSL983057:KSM983066 LCH983057:LCI983066 LMD983057:LME983066 LVZ983057:LWA983066 MFV983057:MFW983066 MPR983057:MPS983066 MZN983057:MZO983066 NJJ983057:NJK983066 NTF983057:NTG983066 ODB983057:ODC983066 OMX983057:OMY983066 OWT983057:OWU983066 PGP983057:PGQ983066 PQL983057:PQM983066 QAH983057:QAI983066 QKD983057:QKE983066 QTZ983057:QUA983066 RDV983057:RDW983066 RNR983057:RNS983066 RXN983057:RXO983066 SHJ983057:SHK983066 SRF983057:SRG983066 TBB983057:TBC983066 TKX983057:TKY983066 TUT983057:TUU983066 UEP983057:UEQ983066 UOL983057:UOM983066 UYH983057:UYI983066 VID983057:VIE983066 VRZ983057:VSA983066 WBV983057:WBW983066 WLR983057:WLS983066 WVN983057:WVO983066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Мальчики 9-11</vt:lpstr>
      <vt:lpstr>Девочки 9-11</vt:lpstr>
      <vt:lpstr>Девочки 7-8 класс</vt:lpstr>
      <vt:lpstr> Мальчики 7-8 класс</vt:lpstr>
      <vt:lpstr>5-6 кл м итог</vt:lpstr>
      <vt:lpstr>5-6 д итог</vt:lpstr>
      <vt:lpstr>Лист3</vt:lpstr>
      <vt:lpstr>Лист4</vt:lpstr>
    </vt:vector>
  </TitlesOfParts>
  <Company>kabinet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Пользователь Windows</cp:lastModifiedBy>
  <dcterms:created xsi:type="dcterms:W3CDTF">2016-10-05T06:55:28Z</dcterms:created>
  <dcterms:modified xsi:type="dcterms:W3CDTF">2024-06-07T09:52:40Z</dcterms:modified>
</cp:coreProperties>
</file>